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BAF1D1F-C7D7-4234-A5E5-2C141E73F106}" xr6:coauthVersionLast="47" xr6:coauthVersionMax="47" xr10:uidLastSave="{00000000-0000-0000-0000-000000000000}"/>
  <bookViews>
    <workbookView xWindow="-108" yWindow="-108" windowWidth="23256" windowHeight="12576" xr2:uid="{864697D8-2D3C-4CA2-B5C1-CFE389839CED}"/>
  </bookViews>
  <sheets>
    <sheet name="Итоговый протокол_сокр" sheetId="4" r:id="rId1"/>
  </sheets>
  <definedNames>
    <definedName name="_xlnm.Print_Titles" localSheetId="0">'Итоговый протокол_сокр'!$10:$10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3" i="4" l="1"/>
  <c r="J162" i="4"/>
  <c r="J161" i="4"/>
  <c r="J160" i="4"/>
  <c r="J159" i="4"/>
  <c r="J150" i="4"/>
  <c r="J149" i="4"/>
  <c r="J157" i="4"/>
  <c r="J156" i="4"/>
  <c r="J144" i="4"/>
  <c r="J143" i="4"/>
  <c r="J155" i="4"/>
  <c r="J154" i="4"/>
  <c r="J141" i="4"/>
  <c r="J140" i="4"/>
  <c r="J153" i="4"/>
  <c r="J152" i="4"/>
  <c r="J148" i="4"/>
  <c r="J147" i="4"/>
  <c r="J151" i="4"/>
  <c r="J139" i="4"/>
  <c r="J146" i="4"/>
  <c r="J142" i="4"/>
  <c r="J145" i="4"/>
  <c r="J138" i="4"/>
  <c r="J137" i="4"/>
  <c r="J136" i="4"/>
  <c r="J135" i="4"/>
  <c r="J134" i="4"/>
  <c r="J133" i="4"/>
  <c r="J132" i="4"/>
  <c r="J130" i="4"/>
  <c r="J129" i="4"/>
  <c r="J128" i="4"/>
  <c r="J126" i="4"/>
  <c r="J127" i="4"/>
  <c r="J125" i="4"/>
  <c r="J124" i="4"/>
  <c r="J123" i="4"/>
  <c r="J122" i="4"/>
  <c r="J119" i="4"/>
  <c r="J118" i="4"/>
  <c r="J117" i="4"/>
  <c r="J115" i="4"/>
  <c r="J116" i="4"/>
  <c r="J114" i="4"/>
  <c r="J113" i="4"/>
  <c r="J112" i="4"/>
  <c r="J111" i="4"/>
  <c r="J108" i="4"/>
  <c r="J106" i="4"/>
  <c r="J105" i="4"/>
  <c r="J107" i="4"/>
  <c r="J102" i="4"/>
  <c r="J100" i="4"/>
  <c r="J99" i="4"/>
  <c r="J101" i="4"/>
  <c r="J90" i="4"/>
  <c r="J93" i="4"/>
  <c r="J96" i="4"/>
  <c r="J92" i="4"/>
  <c r="J95" i="4"/>
  <c r="J91" i="4"/>
  <c r="J94" i="4"/>
  <c r="J88" i="4"/>
  <c r="J89" i="4"/>
  <c r="J79" i="4"/>
  <c r="J82" i="4"/>
  <c r="J85" i="4"/>
  <c r="J81" i="4"/>
  <c r="J84" i="4"/>
  <c r="J80" i="4"/>
  <c r="J83" i="4"/>
  <c r="J77" i="4"/>
  <c r="J78" i="4"/>
  <c r="J74" i="4"/>
  <c r="J72" i="4"/>
  <c r="J73" i="4"/>
  <c r="J71" i="4"/>
  <c r="J70" i="4"/>
  <c r="J69" i="4"/>
  <c r="J66" i="4"/>
  <c r="J64" i="4"/>
  <c r="J65" i="4"/>
  <c r="J63" i="4"/>
  <c r="J62" i="4"/>
  <c r="J61" i="4"/>
  <c r="J17" i="4"/>
  <c r="J16" i="4"/>
  <c r="J13" i="4"/>
  <c r="J18" i="4"/>
  <c r="J22" i="4"/>
  <c r="J23" i="4"/>
  <c r="J26" i="4"/>
  <c r="J27" i="4"/>
  <c r="J24" i="4"/>
  <c r="J15" i="4"/>
  <c r="J20" i="4"/>
  <c r="J30" i="4"/>
  <c r="J31" i="4"/>
  <c r="J28" i="4"/>
  <c r="J33" i="4"/>
  <c r="J34" i="4"/>
  <c r="J25" i="4"/>
  <c r="J29" i="4"/>
  <c r="J32" i="4"/>
  <c r="J19" i="4"/>
  <c r="J21" i="4"/>
  <c r="J38" i="4"/>
  <c r="J41" i="4"/>
  <c r="J40" i="4"/>
  <c r="J37" i="4"/>
  <c r="J42" i="4"/>
  <c r="J45" i="4"/>
  <c r="J47" i="4"/>
  <c r="J50" i="4"/>
  <c r="J51" i="4"/>
  <c r="J48" i="4"/>
  <c r="J39" i="4"/>
  <c r="J44" i="4"/>
  <c r="J53" i="4"/>
  <c r="J55" i="4"/>
  <c r="J52" i="4"/>
  <c r="J56" i="4"/>
  <c r="J57" i="4"/>
  <c r="J49" i="4"/>
  <c r="J54" i="4"/>
  <c r="J58" i="4"/>
  <c r="J43" i="4"/>
  <c r="J46" i="4"/>
  <c r="J14" i="4"/>
</calcChain>
</file>

<file path=xl/sharedStrings.xml><?xml version="1.0" encoding="utf-8"?>
<sst xmlns="http://schemas.openxmlformats.org/spreadsheetml/2006/main" count="174" uniqueCount="152">
  <si>
    <t>Скавинский Юрий</t>
  </si>
  <si>
    <t>Голубцов Роман</t>
  </si>
  <si>
    <t>Борисенок Алексей</t>
  </si>
  <si>
    <t>Бартош Юрий</t>
  </si>
  <si>
    <t>Шкляр Александр</t>
  </si>
  <si>
    <t>Гришин Алексей</t>
  </si>
  <si>
    <t>Высочин Андрей</t>
  </si>
  <si>
    <t>Гринь Анатолий</t>
  </si>
  <si>
    <t>Рудницкий Владимир</t>
  </si>
  <si>
    <t>Гербеда Алексей</t>
  </si>
  <si>
    <t>Братковский Дмитрий</t>
  </si>
  <si>
    <t>Душняк Максим</t>
  </si>
  <si>
    <t>Адамович Вячеслав</t>
  </si>
  <si>
    <t>Шмайлович Павел</t>
  </si>
  <si>
    <t>Сакун Дмитрий</t>
  </si>
  <si>
    <t>Сакун Сергей</t>
  </si>
  <si>
    <t>Дробышевская Алеся</t>
  </si>
  <si>
    <t>Орешко Владислав</t>
  </si>
  <si>
    <t>Туровец Дмитрий</t>
  </si>
  <si>
    <t>Никитин Артем</t>
  </si>
  <si>
    <t>Бычек Олег</t>
  </si>
  <si>
    <t>Болбас Дмитрий</t>
  </si>
  <si>
    <t>Шушляков Сергей</t>
  </si>
  <si>
    <t>Крахмалев Александр</t>
  </si>
  <si>
    <t>Наумович Александр</t>
  </si>
  <si>
    <t>Бычек Владислав</t>
  </si>
  <si>
    <t>Вербицкий Андрей</t>
  </si>
  <si>
    <t>Савин Николай</t>
  </si>
  <si>
    <t>Соколовский Сергей</t>
  </si>
  <si>
    <t>Дробышевский Алексей</t>
  </si>
  <si>
    <t>Мизиряк Юрий</t>
  </si>
  <si>
    <t>Дашкевич Павел</t>
  </si>
  <si>
    <t>Германенко Сергей</t>
  </si>
  <si>
    <t>Белан Александр</t>
  </si>
  <si>
    <t>Кузнецов Николай</t>
  </si>
  <si>
    <t>Кульчинская Наталия</t>
  </si>
  <si>
    <t>Ясенчук Андрей</t>
  </si>
  <si>
    <t>Кореневский Сергей</t>
  </si>
  <si>
    <t>Хатенко Виктор</t>
  </si>
  <si>
    <t>Баранов Дмитрий</t>
  </si>
  <si>
    <t>Приемко Дмитрий</t>
  </si>
  <si>
    <t>Лелей Александр</t>
  </si>
  <si>
    <t>Баранов Павел</t>
  </si>
  <si>
    <t>Михалевич Игорь</t>
  </si>
  <si>
    <t>Ерома Дмитрий</t>
  </si>
  <si>
    <t>Романчук Мирослав</t>
  </si>
  <si>
    <t>Борейко Борис</t>
  </si>
  <si>
    <t>Бовжик Геннадий</t>
  </si>
  <si>
    <t>Павлов Денис</t>
  </si>
  <si>
    <t>Карсюк Александр</t>
  </si>
  <si>
    <t>Папков Евгений</t>
  </si>
  <si>
    <t>Вакар Дмитрий</t>
  </si>
  <si>
    <t>Голубев Василий</t>
  </si>
  <si>
    <t>Нестерович Ольга</t>
  </si>
  <si>
    <t>Войко Артем</t>
  </si>
  <si>
    <t>Дарвин Александр</t>
  </si>
  <si>
    <t>Кривенок Кирилл</t>
  </si>
  <si>
    <t>Ковальчук Александр</t>
  </si>
  <si>
    <t>Павлов Василий</t>
  </si>
  <si>
    <t>Гринкевич Иван</t>
  </si>
  <si>
    <t>Лаздин Дмитрий</t>
  </si>
  <si>
    <t>Новокрещенов Иван</t>
  </si>
  <si>
    <t>Нестерович Дмитрий</t>
  </si>
  <si>
    <t>Рагулин Андрей</t>
  </si>
  <si>
    <t>Караневский Антон</t>
  </si>
  <si>
    <t>Качерский Виталий</t>
  </si>
  <si>
    <t>Апранич Денис</t>
  </si>
  <si>
    <t>Ласицкий Сергей</t>
  </si>
  <si>
    <t>Богуш Сергей</t>
  </si>
  <si>
    <t>Кисель Денис</t>
  </si>
  <si>
    <t>Рудак Павел</t>
  </si>
  <si>
    <t>Кононович Андрей</t>
  </si>
  <si>
    <t>Козачук Дмитрий</t>
  </si>
  <si>
    <t>Станёкайте Виктория</t>
  </si>
  <si>
    <t>Рудак Михаил</t>
  </si>
  <si>
    <t>Радионов Андрей</t>
  </si>
  <si>
    <t>Карманович Андрей</t>
  </si>
  <si>
    <t>Крук Николай</t>
  </si>
  <si>
    <t>Кротенок Дмитрий</t>
  </si>
  <si>
    <t>Юнчик Дмитрий</t>
  </si>
  <si>
    <t>Лукьянович Михаил</t>
  </si>
  <si>
    <t>Чернышев Денис</t>
  </si>
  <si>
    <t>Антонов Сергей</t>
  </si>
  <si>
    <t>Кротенок Артем</t>
  </si>
  <si>
    <t>Косовцев Алексей</t>
  </si>
  <si>
    <t>Чинько Алексей</t>
  </si>
  <si>
    <t>Липский Константин</t>
  </si>
  <si>
    <t>Юрьев Михаил</t>
  </si>
  <si>
    <t>Юхневич Олег</t>
  </si>
  <si>
    <t>Фамилия, имя</t>
  </si>
  <si>
    <t>очки</t>
  </si>
  <si>
    <t>место</t>
  </si>
  <si>
    <t>СУММА ОЧКОВ</t>
  </si>
  <si>
    <t>ЗАНЯТОЕ МЕСТО</t>
  </si>
  <si>
    <t>Тарасюк Юрий</t>
  </si>
  <si>
    <t>Кудревич Юрий</t>
  </si>
  <si>
    <t>Лопато Владимир</t>
  </si>
  <si>
    <t>Бакун Александр</t>
  </si>
  <si>
    <t>Топчиев Виталий</t>
  </si>
  <si>
    <t>Денисевич Александр</t>
  </si>
  <si>
    <t>Бочкарь Александр</t>
  </si>
  <si>
    <t>Ковтик Сергей</t>
  </si>
  <si>
    <t>Денисов Денис</t>
  </si>
  <si>
    <t>Загурский Денис</t>
  </si>
  <si>
    <t>Данилов Олег</t>
  </si>
  <si>
    <t>Судаков Александр</t>
  </si>
  <si>
    <t>Беринчик Андрей</t>
  </si>
  <si>
    <t>Алексейчик Владимир</t>
  </si>
  <si>
    <t>Чабан Василий</t>
  </si>
  <si>
    <t>Чернов Максим</t>
  </si>
  <si>
    <t>Гурецкий Максим</t>
  </si>
  <si>
    <t>Юрковец Сергей</t>
  </si>
  <si>
    <t>Дроздов Константин</t>
  </si>
  <si>
    <t>Кандратеня Евгений</t>
  </si>
  <si>
    <t>Кудравец Валерий</t>
  </si>
  <si>
    <t>Белоусов Андрей</t>
  </si>
  <si>
    <t>Губаревич Павел</t>
  </si>
  <si>
    <t>Партылов Андрей</t>
  </si>
  <si>
    <t>Борисюк Денис</t>
  </si>
  <si>
    <t>класс ТР-0</t>
  </si>
  <si>
    <t>1-ый водитель (пилот)</t>
  </si>
  <si>
    <t>2-ой водитель (штурман)</t>
  </si>
  <si>
    <t>1 этап</t>
  </si>
  <si>
    <t>2 этап</t>
  </si>
  <si>
    <t>3 этап</t>
  </si>
  <si>
    <t>4 этап</t>
  </si>
  <si>
    <t>Козел Сергей</t>
  </si>
  <si>
    <t>Папков Павел</t>
  </si>
  <si>
    <t>Кудласевич Александр</t>
  </si>
  <si>
    <t xml:space="preserve">Яцко Дмитрий </t>
  </si>
  <si>
    <t>класс ТР-1</t>
  </si>
  <si>
    <t>класс ТР-2</t>
  </si>
  <si>
    <t>класс ТР-3</t>
  </si>
  <si>
    <t>класс PROTO</t>
  </si>
  <si>
    <t>Козловский Виктор</t>
  </si>
  <si>
    <t>Абмётка Максим</t>
  </si>
  <si>
    <t>Петров Михаил</t>
  </si>
  <si>
    <t>Пинюта Кирилл</t>
  </si>
  <si>
    <t>Саксонов Дмитрий</t>
  </si>
  <si>
    <t>Кохановский Александр</t>
  </si>
  <si>
    <t>Вавренюк Сергей</t>
  </si>
  <si>
    <t>Сойко Павел</t>
  </si>
  <si>
    <t>Недалтовский Андрей</t>
  </si>
  <si>
    <t>класс ATV</t>
  </si>
  <si>
    <t>класс UTV</t>
  </si>
  <si>
    <t>Корнейчик Сергей</t>
  </si>
  <si>
    <t>ПРОМЕЖУТОЧНЫЙ ПРОТОКОЛ</t>
  </si>
  <si>
    <t>Чемпионата Республики Беларусь по трофи-рейдам 2024 года</t>
  </si>
  <si>
    <t>1 этап - 10-13 мая 2024, Ивацевичский район, Брестской области</t>
  </si>
  <si>
    <t>2 этап - 14-16 июня 2024, Червенский район, Гродненской области</t>
  </si>
  <si>
    <t>3 этап - 22-25 августа 2024, Гродненский район Гродненской области</t>
  </si>
  <si>
    <t>4 этап - сентябрь 2024, Березовский район Брестской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</si>
</sst>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5FFD5"/>
        <bgColor rgb="FFFFFF00"/>
      </patternFill>
    </fill>
    <fill>
      <patternFill patternType="solid">
        <fgColor rgb="FFB3FFB3"/>
        <bgColor rgb="FFFFFF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B3FFB3"/>
      <color rgb="FFD5FFD5"/>
      <color rgb="FF9B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43CCA-F3D3-4565-90D2-833BE818648A}">
  <sheetPr codeName="Лист1"/>
  <dimension ref="A1:K163"/>
  <sheetViews>
    <sheetView tabSelected="1" topLeftCell="A58" zoomScaleNormal="100" workbookViewId="0">
      <selection activeCell="J37" sqref="J37"/>
    </sheetView>
  </sheetViews>
  <sheetFormatPr defaultRowHeight="13.8"/>
  <cols>
    <col min="1" max="1" width="27.3984375" customWidth="1"/>
    <col min="2" max="19" width="11.59765625" customWidth="1"/>
  </cols>
  <sheetData>
    <row r="1" spans="1:11" s="29" customFormat="1" ht="30" customHeight="1">
      <c r="A1" s="47" t="s">
        <v>146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s="30" customFormat="1" ht="24.9" customHeight="1">
      <c r="A2" s="48" t="s">
        <v>147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s="27" customFormat="1" ht="1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s="31" customFormat="1" ht="18" customHeight="1">
      <c r="A4" s="35" t="s">
        <v>148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s="31" customFormat="1" ht="18" customHeight="1">
      <c r="A5" s="35" t="s">
        <v>149</v>
      </c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1" s="31" customFormat="1" ht="18" customHeight="1">
      <c r="A6" s="35" t="s">
        <v>150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1" customFormat="1" ht="18" customHeight="1">
      <c r="A7" s="35" t="s">
        <v>151</v>
      </c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7" customFormat="1" ht="15.75" thickBo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1" ht="20.100000000000001" customHeight="1">
      <c r="A9" s="45" t="s">
        <v>89</v>
      </c>
      <c r="B9" s="39" t="s">
        <v>122</v>
      </c>
      <c r="C9" s="40"/>
      <c r="D9" s="39" t="s">
        <v>123</v>
      </c>
      <c r="E9" s="40"/>
      <c r="F9" s="39" t="s">
        <v>124</v>
      </c>
      <c r="G9" s="40"/>
      <c r="H9" s="39" t="s">
        <v>125</v>
      </c>
      <c r="I9" s="40"/>
      <c r="J9" s="41" t="s">
        <v>92</v>
      </c>
      <c r="K9" s="43" t="s">
        <v>93</v>
      </c>
    </row>
    <row r="10" spans="1:11" ht="20.100000000000001" customHeight="1" thickBot="1">
      <c r="A10" s="46"/>
      <c r="B10" s="1" t="s">
        <v>90</v>
      </c>
      <c r="C10" s="2" t="s">
        <v>91</v>
      </c>
      <c r="D10" s="1" t="s">
        <v>90</v>
      </c>
      <c r="E10" s="2" t="s">
        <v>91</v>
      </c>
      <c r="F10" s="1" t="s">
        <v>90</v>
      </c>
      <c r="G10" s="2" t="s">
        <v>91</v>
      </c>
      <c r="H10" s="1" t="s">
        <v>90</v>
      </c>
      <c r="I10" s="2" t="s">
        <v>91</v>
      </c>
      <c r="J10" s="42"/>
      <c r="K10" s="44"/>
    </row>
    <row r="11" spans="1:11" ht="24.9" customHeight="1">
      <c r="A11" s="32" t="s">
        <v>119</v>
      </c>
      <c r="B11" s="33"/>
      <c r="C11" s="33"/>
      <c r="D11" s="33"/>
      <c r="E11" s="33"/>
      <c r="F11" s="33"/>
      <c r="G11" s="33"/>
      <c r="H11" s="33"/>
      <c r="I11" s="33"/>
      <c r="J11" s="33"/>
      <c r="K11" s="34"/>
    </row>
    <row r="12" spans="1:11" ht="20.100000000000001" customHeight="1" thickBot="1">
      <c r="A12" s="36" t="s">
        <v>120</v>
      </c>
      <c r="B12" s="37"/>
      <c r="C12" s="37"/>
      <c r="D12" s="37"/>
      <c r="E12" s="37"/>
      <c r="F12" s="37"/>
      <c r="G12" s="37"/>
      <c r="H12" s="37"/>
      <c r="I12" s="37"/>
      <c r="J12" s="37"/>
      <c r="K12" s="38"/>
    </row>
    <row r="13" spans="1:11" ht="20.100000000000001" customHeight="1">
      <c r="A13" s="14" t="s">
        <v>40</v>
      </c>
      <c r="B13" s="3">
        <v>13</v>
      </c>
      <c r="C13" s="4">
        <v>4</v>
      </c>
      <c r="D13" s="7">
        <v>20</v>
      </c>
      <c r="E13" s="8">
        <v>2</v>
      </c>
      <c r="F13" s="7"/>
      <c r="G13" s="8"/>
      <c r="H13" s="7"/>
      <c r="I13" s="8"/>
      <c r="J13" s="7">
        <f t="shared" ref="J13:J34" si="0">B13+D13+F13+H13</f>
        <v>33</v>
      </c>
      <c r="K13" s="8"/>
    </row>
    <row r="14" spans="1:11" ht="20.100000000000001" customHeight="1">
      <c r="A14" s="15" t="s">
        <v>43</v>
      </c>
      <c r="B14" s="5">
        <v>25</v>
      </c>
      <c r="C14" s="6">
        <v>1</v>
      </c>
      <c r="D14" s="9">
        <v>7</v>
      </c>
      <c r="E14" s="10">
        <v>9</v>
      </c>
      <c r="F14" s="9"/>
      <c r="G14" s="10"/>
      <c r="H14" s="9"/>
      <c r="I14" s="10"/>
      <c r="J14" s="9">
        <f t="shared" si="0"/>
        <v>32</v>
      </c>
      <c r="K14" s="10"/>
    </row>
    <row r="15" spans="1:11" ht="20.100000000000001" customHeight="1">
      <c r="A15" s="15" t="s">
        <v>33</v>
      </c>
      <c r="B15" s="5">
        <v>5</v>
      </c>
      <c r="C15" s="6">
        <v>11</v>
      </c>
      <c r="D15" s="9">
        <v>25</v>
      </c>
      <c r="E15" s="10">
        <v>1</v>
      </c>
      <c r="F15" s="9"/>
      <c r="G15" s="10"/>
      <c r="H15" s="9"/>
      <c r="I15" s="10"/>
      <c r="J15" s="9">
        <f t="shared" si="0"/>
        <v>30</v>
      </c>
      <c r="K15" s="10"/>
    </row>
    <row r="16" spans="1:11" ht="20.100000000000001" customHeight="1">
      <c r="A16" s="15" t="s">
        <v>41</v>
      </c>
      <c r="B16" s="5">
        <v>16</v>
      </c>
      <c r="C16" s="6">
        <v>3</v>
      </c>
      <c r="D16" s="9">
        <v>13</v>
      </c>
      <c r="E16" s="10">
        <v>4</v>
      </c>
      <c r="F16" s="9"/>
      <c r="G16" s="10"/>
      <c r="H16" s="9"/>
      <c r="I16" s="10"/>
      <c r="J16" s="9">
        <f t="shared" si="0"/>
        <v>29</v>
      </c>
      <c r="K16" s="10"/>
    </row>
    <row r="17" spans="1:11" ht="20.100000000000001" customHeight="1">
      <c r="A17" s="15" t="s">
        <v>42</v>
      </c>
      <c r="B17" s="5">
        <v>20</v>
      </c>
      <c r="C17" s="6">
        <v>2</v>
      </c>
      <c r="D17" s="9">
        <v>4</v>
      </c>
      <c r="E17" s="10">
        <v>12</v>
      </c>
      <c r="F17" s="9"/>
      <c r="G17" s="10"/>
      <c r="H17" s="9"/>
      <c r="I17" s="10"/>
      <c r="J17" s="9">
        <f t="shared" si="0"/>
        <v>24</v>
      </c>
      <c r="K17" s="10"/>
    </row>
    <row r="18" spans="1:11" ht="20.100000000000001" customHeight="1">
      <c r="A18" s="15" t="s">
        <v>39</v>
      </c>
      <c r="B18" s="5">
        <v>11</v>
      </c>
      <c r="C18" s="6">
        <v>5</v>
      </c>
      <c r="D18" s="9">
        <v>8</v>
      </c>
      <c r="E18" s="10">
        <v>8</v>
      </c>
      <c r="F18" s="9"/>
      <c r="G18" s="10"/>
      <c r="H18" s="9"/>
      <c r="I18" s="10"/>
      <c r="J18" s="9">
        <f t="shared" si="0"/>
        <v>19</v>
      </c>
      <c r="K18" s="10"/>
    </row>
    <row r="19" spans="1:11" ht="20.100000000000001" customHeight="1">
      <c r="A19" s="13" t="s">
        <v>22</v>
      </c>
      <c r="B19" s="9"/>
      <c r="C19" s="10"/>
      <c r="D19" s="9">
        <v>16</v>
      </c>
      <c r="E19" s="10">
        <v>3</v>
      </c>
      <c r="F19" s="9"/>
      <c r="G19" s="10"/>
      <c r="H19" s="9"/>
      <c r="I19" s="10"/>
      <c r="J19" s="9">
        <f t="shared" si="0"/>
        <v>16</v>
      </c>
      <c r="K19" s="10"/>
    </row>
    <row r="20" spans="1:11" ht="20.100000000000001" customHeight="1">
      <c r="A20" s="15" t="s">
        <v>32</v>
      </c>
      <c r="B20" s="5">
        <v>4</v>
      </c>
      <c r="C20" s="6">
        <v>12</v>
      </c>
      <c r="D20" s="9">
        <v>11</v>
      </c>
      <c r="E20" s="10">
        <v>5</v>
      </c>
      <c r="F20" s="9"/>
      <c r="G20" s="10"/>
      <c r="H20" s="9"/>
      <c r="I20" s="10"/>
      <c r="J20" s="9">
        <f t="shared" si="0"/>
        <v>15</v>
      </c>
      <c r="K20" s="10"/>
    </row>
    <row r="21" spans="1:11" ht="20.100000000000001" customHeight="1">
      <c r="A21" s="13" t="s">
        <v>24</v>
      </c>
      <c r="B21" s="5"/>
      <c r="C21" s="6"/>
      <c r="D21" s="9">
        <v>10</v>
      </c>
      <c r="E21" s="10">
        <v>6</v>
      </c>
      <c r="F21" s="9"/>
      <c r="G21" s="10"/>
      <c r="H21" s="9"/>
      <c r="I21" s="10"/>
      <c r="J21" s="9">
        <f t="shared" si="0"/>
        <v>10</v>
      </c>
      <c r="K21" s="10"/>
    </row>
    <row r="22" spans="1:11" ht="20.100000000000001" customHeight="1">
      <c r="A22" s="15" t="s">
        <v>38</v>
      </c>
      <c r="B22" s="5">
        <v>10</v>
      </c>
      <c r="C22" s="6">
        <v>6</v>
      </c>
      <c r="D22" s="5"/>
      <c r="E22" s="6"/>
      <c r="F22" s="9"/>
      <c r="G22" s="10"/>
      <c r="H22" s="9"/>
      <c r="I22" s="10"/>
      <c r="J22" s="9">
        <f t="shared" si="0"/>
        <v>10</v>
      </c>
      <c r="K22" s="10"/>
    </row>
    <row r="23" spans="1:11" ht="20.100000000000001" customHeight="1">
      <c r="A23" s="15" t="s">
        <v>37</v>
      </c>
      <c r="B23" s="5">
        <v>9</v>
      </c>
      <c r="C23" s="6">
        <v>7</v>
      </c>
      <c r="D23" s="5"/>
      <c r="E23" s="6"/>
      <c r="F23" s="9"/>
      <c r="G23" s="10"/>
      <c r="H23" s="9"/>
      <c r="I23" s="10"/>
      <c r="J23" s="9">
        <f t="shared" si="0"/>
        <v>9</v>
      </c>
      <c r="K23" s="10"/>
    </row>
    <row r="24" spans="1:11" ht="20.100000000000001" customHeight="1">
      <c r="A24" s="15" t="s">
        <v>34</v>
      </c>
      <c r="B24" s="5">
        <v>6</v>
      </c>
      <c r="C24" s="6">
        <v>10</v>
      </c>
      <c r="D24" s="9">
        <v>3</v>
      </c>
      <c r="E24" s="10">
        <v>13</v>
      </c>
      <c r="F24" s="9"/>
      <c r="G24" s="10"/>
      <c r="H24" s="9"/>
      <c r="I24" s="10"/>
      <c r="J24" s="9">
        <f t="shared" si="0"/>
        <v>9</v>
      </c>
      <c r="K24" s="10"/>
    </row>
    <row r="25" spans="1:11" ht="20.100000000000001" customHeight="1">
      <c r="A25" s="15" t="s">
        <v>27</v>
      </c>
      <c r="B25" s="5">
        <v>0</v>
      </c>
      <c r="C25" s="6">
        <v>18</v>
      </c>
      <c r="D25" s="9">
        <v>9</v>
      </c>
      <c r="E25" s="10">
        <v>7</v>
      </c>
      <c r="F25" s="9"/>
      <c r="G25" s="10"/>
      <c r="H25" s="9"/>
      <c r="I25" s="10"/>
      <c r="J25" s="9">
        <f t="shared" si="0"/>
        <v>9</v>
      </c>
      <c r="K25" s="10"/>
    </row>
    <row r="26" spans="1:11" ht="20.100000000000001" customHeight="1">
      <c r="A26" s="15" t="s">
        <v>36</v>
      </c>
      <c r="B26" s="5">
        <v>8</v>
      </c>
      <c r="C26" s="6">
        <v>8</v>
      </c>
      <c r="D26" s="5"/>
      <c r="E26" s="6"/>
      <c r="F26" s="9"/>
      <c r="G26" s="10"/>
      <c r="H26" s="9"/>
      <c r="I26" s="10"/>
      <c r="J26" s="9">
        <f t="shared" si="0"/>
        <v>8</v>
      </c>
      <c r="K26" s="10"/>
    </row>
    <row r="27" spans="1:11" ht="20.100000000000001" customHeight="1">
      <c r="A27" s="15" t="s">
        <v>35</v>
      </c>
      <c r="B27" s="5">
        <v>7</v>
      </c>
      <c r="C27" s="6">
        <v>9</v>
      </c>
      <c r="D27" s="5"/>
      <c r="E27" s="6"/>
      <c r="F27" s="9"/>
      <c r="G27" s="10"/>
      <c r="H27" s="9"/>
      <c r="I27" s="10"/>
      <c r="J27" s="9">
        <f t="shared" si="0"/>
        <v>7</v>
      </c>
      <c r="K27" s="10"/>
    </row>
    <row r="28" spans="1:11" ht="20.100000000000001" customHeight="1">
      <c r="A28" s="15" t="s">
        <v>15</v>
      </c>
      <c r="B28" s="5">
        <v>1</v>
      </c>
      <c r="C28" s="6">
        <v>15</v>
      </c>
      <c r="D28" s="9">
        <v>6</v>
      </c>
      <c r="E28" s="10">
        <v>10</v>
      </c>
      <c r="F28" s="9"/>
      <c r="G28" s="10"/>
      <c r="H28" s="9"/>
      <c r="I28" s="10"/>
      <c r="J28" s="9">
        <f t="shared" si="0"/>
        <v>7</v>
      </c>
      <c r="K28" s="10"/>
    </row>
    <row r="29" spans="1:11" ht="20.100000000000001" customHeight="1">
      <c r="A29" s="15" t="s">
        <v>26</v>
      </c>
      <c r="B29" s="5">
        <v>0</v>
      </c>
      <c r="C29" s="6">
        <v>19</v>
      </c>
      <c r="D29" s="9">
        <v>5</v>
      </c>
      <c r="E29" s="10">
        <v>11</v>
      </c>
      <c r="F29" s="9"/>
      <c r="G29" s="10"/>
      <c r="H29" s="9"/>
      <c r="I29" s="10"/>
      <c r="J29" s="9">
        <f t="shared" si="0"/>
        <v>5</v>
      </c>
      <c r="K29" s="10"/>
    </row>
    <row r="30" spans="1:11" ht="20.100000000000001" customHeight="1">
      <c r="A30" s="15" t="s">
        <v>31</v>
      </c>
      <c r="B30" s="5">
        <v>3</v>
      </c>
      <c r="C30" s="6">
        <v>13</v>
      </c>
      <c r="D30" s="9">
        <v>2</v>
      </c>
      <c r="E30" s="10">
        <v>14</v>
      </c>
      <c r="F30" s="9"/>
      <c r="G30" s="10"/>
      <c r="H30" s="9"/>
      <c r="I30" s="10"/>
      <c r="J30" s="9">
        <f t="shared" si="0"/>
        <v>5</v>
      </c>
      <c r="K30" s="10"/>
    </row>
    <row r="31" spans="1:11" ht="20.100000000000001" customHeight="1">
      <c r="A31" s="15" t="s">
        <v>30</v>
      </c>
      <c r="B31" s="5">
        <v>2</v>
      </c>
      <c r="C31" s="6">
        <v>14</v>
      </c>
      <c r="D31" s="5"/>
      <c r="E31" s="6"/>
      <c r="F31" s="9"/>
      <c r="G31" s="10"/>
      <c r="H31" s="9"/>
      <c r="I31" s="10"/>
      <c r="J31" s="9">
        <f t="shared" si="0"/>
        <v>2</v>
      </c>
      <c r="K31" s="10"/>
    </row>
    <row r="32" spans="1:11" ht="20.100000000000001" customHeight="1">
      <c r="A32" s="15" t="s">
        <v>25</v>
      </c>
      <c r="B32" s="5">
        <v>0</v>
      </c>
      <c r="C32" s="6">
        <v>20</v>
      </c>
      <c r="D32" s="5"/>
      <c r="E32" s="6"/>
      <c r="F32" s="9"/>
      <c r="G32" s="10"/>
      <c r="H32" s="9"/>
      <c r="I32" s="10"/>
      <c r="J32" s="9">
        <f t="shared" si="0"/>
        <v>0</v>
      </c>
      <c r="K32" s="10"/>
    </row>
    <row r="33" spans="1:11" ht="20.100000000000001" customHeight="1">
      <c r="A33" s="15" t="s">
        <v>29</v>
      </c>
      <c r="B33" s="5">
        <v>0</v>
      </c>
      <c r="C33" s="6">
        <v>16</v>
      </c>
      <c r="D33" s="5"/>
      <c r="E33" s="6"/>
      <c r="F33" s="9"/>
      <c r="G33" s="10"/>
      <c r="H33" s="9"/>
      <c r="I33" s="10"/>
      <c r="J33" s="9">
        <f t="shared" si="0"/>
        <v>0</v>
      </c>
      <c r="K33" s="10"/>
    </row>
    <row r="34" spans="1:11" ht="20.100000000000001" customHeight="1" thickBot="1">
      <c r="A34" s="16" t="s">
        <v>28</v>
      </c>
      <c r="B34" s="1">
        <v>0</v>
      </c>
      <c r="C34" s="2">
        <v>17</v>
      </c>
      <c r="D34" s="1"/>
      <c r="E34" s="2"/>
      <c r="F34" s="11"/>
      <c r="G34" s="12"/>
      <c r="H34" s="11"/>
      <c r="I34" s="12"/>
      <c r="J34" s="11">
        <f t="shared" si="0"/>
        <v>0</v>
      </c>
      <c r="K34" s="12"/>
    </row>
    <row r="35" spans="1:11" ht="24.9" customHeight="1">
      <c r="A35" s="32" t="s">
        <v>119</v>
      </c>
      <c r="B35" s="33"/>
      <c r="C35" s="33"/>
      <c r="D35" s="33"/>
      <c r="E35" s="33"/>
      <c r="F35" s="33"/>
      <c r="G35" s="33"/>
      <c r="H35" s="33"/>
      <c r="I35" s="33"/>
      <c r="J35" s="33"/>
      <c r="K35" s="34"/>
    </row>
    <row r="36" spans="1:11" ht="20.100000000000001" customHeight="1" thickBot="1">
      <c r="A36" s="36" t="s">
        <v>121</v>
      </c>
      <c r="B36" s="37"/>
      <c r="C36" s="37"/>
      <c r="D36" s="37"/>
      <c r="E36" s="37"/>
      <c r="F36" s="37"/>
      <c r="G36" s="37"/>
      <c r="H36" s="37"/>
      <c r="I36" s="37"/>
      <c r="J36" s="37"/>
      <c r="K36" s="38"/>
    </row>
    <row r="37" spans="1:11" ht="20.100000000000001" customHeight="1">
      <c r="A37" s="14" t="s">
        <v>3</v>
      </c>
      <c r="B37" s="3">
        <v>13</v>
      </c>
      <c r="C37" s="4">
        <v>4</v>
      </c>
      <c r="D37" s="3">
        <v>20</v>
      </c>
      <c r="E37" s="4">
        <v>2</v>
      </c>
      <c r="F37" s="7"/>
      <c r="G37" s="8"/>
      <c r="H37" s="7"/>
      <c r="I37" s="8"/>
      <c r="J37" s="7">
        <f t="shared" ref="J37:J58" si="1">B37+D37+F37+H37</f>
        <v>33</v>
      </c>
      <c r="K37" s="8"/>
    </row>
    <row r="38" spans="1:11" ht="20.100000000000001" customHeight="1">
      <c r="A38" s="15" t="s">
        <v>0</v>
      </c>
      <c r="B38" s="5">
        <v>25</v>
      </c>
      <c r="C38" s="6">
        <v>1</v>
      </c>
      <c r="D38" s="5">
        <v>7</v>
      </c>
      <c r="E38" s="6">
        <v>9</v>
      </c>
      <c r="F38" s="9"/>
      <c r="G38" s="10"/>
      <c r="H38" s="9"/>
      <c r="I38" s="10"/>
      <c r="J38" s="9">
        <f t="shared" si="1"/>
        <v>32</v>
      </c>
      <c r="K38" s="10"/>
    </row>
    <row r="39" spans="1:11" ht="20.100000000000001" customHeight="1">
      <c r="A39" s="15" t="s">
        <v>10</v>
      </c>
      <c r="B39" s="5">
        <v>5</v>
      </c>
      <c r="C39" s="6">
        <v>11</v>
      </c>
      <c r="D39" s="5">
        <v>25</v>
      </c>
      <c r="E39" s="6">
        <v>1</v>
      </c>
      <c r="F39" s="9"/>
      <c r="G39" s="10"/>
      <c r="H39" s="9"/>
      <c r="I39" s="10"/>
      <c r="J39" s="9">
        <f t="shared" si="1"/>
        <v>30</v>
      </c>
      <c r="K39" s="10"/>
    </row>
    <row r="40" spans="1:11" ht="20.100000000000001" customHeight="1">
      <c r="A40" s="15" t="s">
        <v>2</v>
      </c>
      <c r="B40" s="5">
        <v>16</v>
      </c>
      <c r="C40" s="6">
        <v>3</v>
      </c>
      <c r="D40" s="5">
        <v>13</v>
      </c>
      <c r="E40" s="6">
        <v>4</v>
      </c>
      <c r="F40" s="9"/>
      <c r="G40" s="10"/>
      <c r="H40" s="9"/>
      <c r="I40" s="10"/>
      <c r="J40" s="9">
        <f t="shared" si="1"/>
        <v>29</v>
      </c>
      <c r="K40" s="10"/>
    </row>
    <row r="41" spans="1:11" ht="20.100000000000001" customHeight="1">
      <c r="A41" s="15" t="s">
        <v>1</v>
      </c>
      <c r="B41" s="5">
        <v>20</v>
      </c>
      <c r="C41" s="6">
        <v>2</v>
      </c>
      <c r="D41" s="5">
        <v>4</v>
      </c>
      <c r="E41" s="6">
        <v>12</v>
      </c>
      <c r="F41" s="9"/>
      <c r="G41" s="10"/>
      <c r="H41" s="9"/>
      <c r="I41" s="10"/>
      <c r="J41" s="9">
        <f t="shared" si="1"/>
        <v>24</v>
      </c>
      <c r="K41" s="10"/>
    </row>
    <row r="42" spans="1:11" ht="20.100000000000001" customHeight="1">
      <c r="A42" s="15" t="s">
        <v>4</v>
      </c>
      <c r="B42" s="5">
        <v>11</v>
      </c>
      <c r="C42" s="6">
        <v>5</v>
      </c>
      <c r="D42" s="5">
        <v>8</v>
      </c>
      <c r="E42" s="6">
        <v>8</v>
      </c>
      <c r="F42" s="9"/>
      <c r="G42" s="10"/>
      <c r="H42" s="9"/>
      <c r="I42" s="10"/>
      <c r="J42" s="9">
        <f t="shared" si="1"/>
        <v>19</v>
      </c>
      <c r="K42" s="10"/>
    </row>
    <row r="43" spans="1:11" ht="20.100000000000001" customHeight="1">
      <c r="A43" s="15" t="s">
        <v>21</v>
      </c>
      <c r="B43" s="5"/>
      <c r="C43" s="6"/>
      <c r="D43" s="5">
        <v>16</v>
      </c>
      <c r="E43" s="6">
        <v>3</v>
      </c>
      <c r="F43" s="9"/>
      <c r="G43" s="10"/>
      <c r="H43" s="9"/>
      <c r="I43" s="10"/>
      <c r="J43" s="9">
        <f t="shared" si="1"/>
        <v>16</v>
      </c>
      <c r="K43" s="10"/>
    </row>
    <row r="44" spans="1:11" ht="20.100000000000001" customHeight="1">
      <c r="A44" s="15" t="s">
        <v>11</v>
      </c>
      <c r="B44" s="5">
        <v>4</v>
      </c>
      <c r="C44" s="6">
        <v>12</v>
      </c>
      <c r="D44" s="5">
        <v>11</v>
      </c>
      <c r="E44" s="6">
        <v>5</v>
      </c>
      <c r="F44" s="9"/>
      <c r="G44" s="10"/>
      <c r="H44" s="9"/>
      <c r="I44" s="10"/>
      <c r="J44" s="9">
        <f t="shared" si="1"/>
        <v>15</v>
      </c>
      <c r="K44" s="10"/>
    </row>
    <row r="45" spans="1:11" ht="20.100000000000001" customHeight="1">
      <c r="A45" s="15" t="s">
        <v>5</v>
      </c>
      <c r="B45" s="5">
        <v>10</v>
      </c>
      <c r="C45" s="6">
        <v>6</v>
      </c>
      <c r="D45" s="5"/>
      <c r="E45" s="6"/>
      <c r="F45" s="9"/>
      <c r="G45" s="10"/>
      <c r="H45" s="9"/>
      <c r="I45" s="10"/>
      <c r="J45" s="9">
        <f t="shared" si="1"/>
        <v>10</v>
      </c>
      <c r="K45" s="10"/>
    </row>
    <row r="46" spans="1:11" ht="20.100000000000001" customHeight="1">
      <c r="A46" s="15" t="s">
        <v>23</v>
      </c>
      <c r="B46" s="5"/>
      <c r="C46" s="6"/>
      <c r="D46" s="5">
        <v>10</v>
      </c>
      <c r="E46" s="6">
        <v>6</v>
      </c>
      <c r="F46" s="9"/>
      <c r="G46" s="10"/>
      <c r="H46" s="9"/>
      <c r="I46" s="10"/>
      <c r="J46" s="9">
        <f t="shared" si="1"/>
        <v>10</v>
      </c>
      <c r="K46" s="10"/>
    </row>
    <row r="47" spans="1:11" ht="20.100000000000001" customHeight="1">
      <c r="A47" s="15" t="s">
        <v>6</v>
      </c>
      <c r="B47" s="5">
        <v>9</v>
      </c>
      <c r="C47" s="6">
        <v>7</v>
      </c>
      <c r="D47" s="5"/>
      <c r="E47" s="6"/>
      <c r="F47" s="9"/>
      <c r="G47" s="10"/>
      <c r="H47" s="9"/>
      <c r="I47" s="10"/>
      <c r="J47" s="9">
        <f t="shared" si="1"/>
        <v>9</v>
      </c>
      <c r="K47" s="10"/>
    </row>
    <row r="48" spans="1:11" ht="20.100000000000001" customHeight="1">
      <c r="A48" s="15" t="s">
        <v>9</v>
      </c>
      <c r="B48" s="5">
        <v>6</v>
      </c>
      <c r="C48" s="6">
        <v>10</v>
      </c>
      <c r="D48" s="5">
        <v>3</v>
      </c>
      <c r="E48" s="6">
        <v>13</v>
      </c>
      <c r="F48" s="9"/>
      <c r="G48" s="10"/>
      <c r="H48" s="9"/>
      <c r="I48" s="10"/>
      <c r="J48" s="9">
        <f t="shared" si="1"/>
        <v>9</v>
      </c>
      <c r="K48" s="10"/>
    </row>
    <row r="49" spans="1:11" ht="20.100000000000001" customHeight="1">
      <c r="A49" s="15" t="s">
        <v>18</v>
      </c>
      <c r="B49" s="5">
        <v>0</v>
      </c>
      <c r="C49" s="6">
        <v>18</v>
      </c>
      <c r="D49" s="5">
        <v>9</v>
      </c>
      <c r="E49" s="6">
        <v>7</v>
      </c>
      <c r="F49" s="9"/>
      <c r="G49" s="10"/>
      <c r="H49" s="9"/>
      <c r="I49" s="10"/>
      <c r="J49" s="9">
        <f t="shared" si="1"/>
        <v>9</v>
      </c>
      <c r="K49" s="10"/>
    </row>
    <row r="50" spans="1:11" ht="20.100000000000001" customHeight="1">
      <c r="A50" s="15" t="s">
        <v>7</v>
      </c>
      <c r="B50" s="5">
        <v>8</v>
      </c>
      <c r="C50" s="6">
        <v>8</v>
      </c>
      <c r="D50" s="5"/>
      <c r="E50" s="6"/>
      <c r="F50" s="9"/>
      <c r="G50" s="10"/>
      <c r="H50" s="9"/>
      <c r="I50" s="10"/>
      <c r="J50" s="9">
        <f t="shared" si="1"/>
        <v>8</v>
      </c>
      <c r="K50" s="10"/>
    </row>
    <row r="51" spans="1:11" ht="20.100000000000001" customHeight="1">
      <c r="A51" s="15" t="s">
        <v>8</v>
      </c>
      <c r="B51" s="5">
        <v>7</v>
      </c>
      <c r="C51" s="6">
        <v>9</v>
      </c>
      <c r="D51" s="5"/>
      <c r="E51" s="6"/>
      <c r="F51" s="9"/>
      <c r="G51" s="10"/>
      <c r="H51" s="9"/>
      <c r="I51" s="10"/>
      <c r="J51" s="9">
        <f t="shared" si="1"/>
        <v>7</v>
      </c>
      <c r="K51" s="10"/>
    </row>
    <row r="52" spans="1:11" ht="20.100000000000001" customHeight="1">
      <c r="A52" s="15" t="s">
        <v>14</v>
      </c>
      <c r="B52" s="5">
        <v>1</v>
      </c>
      <c r="C52" s="6">
        <v>15</v>
      </c>
      <c r="D52" s="5">
        <v>6</v>
      </c>
      <c r="E52" s="6">
        <v>10</v>
      </c>
      <c r="F52" s="9"/>
      <c r="G52" s="10"/>
      <c r="H52" s="9"/>
      <c r="I52" s="10"/>
      <c r="J52" s="9">
        <f t="shared" si="1"/>
        <v>7</v>
      </c>
      <c r="K52" s="10"/>
    </row>
    <row r="53" spans="1:11" ht="20.100000000000001" customHeight="1">
      <c r="A53" s="15" t="s">
        <v>12</v>
      </c>
      <c r="B53" s="5">
        <v>3</v>
      </c>
      <c r="C53" s="6">
        <v>13</v>
      </c>
      <c r="D53" s="5">
        <v>2</v>
      </c>
      <c r="E53" s="6">
        <v>14</v>
      </c>
      <c r="F53" s="9"/>
      <c r="G53" s="10"/>
      <c r="H53" s="9"/>
      <c r="I53" s="10"/>
      <c r="J53" s="9">
        <f t="shared" si="1"/>
        <v>5</v>
      </c>
      <c r="K53" s="10"/>
    </row>
    <row r="54" spans="1:11" ht="20.100000000000001" customHeight="1">
      <c r="A54" s="15" t="s">
        <v>19</v>
      </c>
      <c r="B54" s="5">
        <v>0</v>
      </c>
      <c r="C54" s="6">
        <v>19</v>
      </c>
      <c r="D54" s="5">
        <v>5</v>
      </c>
      <c r="E54" s="6">
        <v>11</v>
      </c>
      <c r="F54" s="9"/>
      <c r="G54" s="10"/>
      <c r="H54" s="9"/>
      <c r="I54" s="10"/>
      <c r="J54" s="9">
        <f t="shared" si="1"/>
        <v>5</v>
      </c>
      <c r="K54" s="10"/>
    </row>
    <row r="55" spans="1:11" ht="20.100000000000001" customHeight="1">
      <c r="A55" s="15" t="s">
        <v>13</v>
      </c>
      <c r="B55" s="5">
        <v>2</v>
      </c>
      <c r="C55" s="6">
        <v>14</v>
      </c>
      <c r="D55" s="5"/>
      <c r="E55" s="6"/>
      <c r="F55" s="9"/>
      <c r="G55" s="10"/>
      <c r="H55" s="9"/>
      <c r="I55" s="10"/>
      <c r="J55" s="9">
        <f t="shared" si="1"/>
        <v>2</v>
      </c>
      <c r="K55" s="10"/>
    </row>
    <row r="56" spans="1:11" ht="20.100000000000001" customHeight="1">
      <c r="A56" s="15" t="s">
        <v>16</v>
      </c>
      <c r="B56" s="5">
        <v>0</v>
      </c>
      <c r="C56" s="6">
        <v>16</v>
      </c>
      <c r="D56" s="5"/>
      <c r="E56" s="6"/>
      <c r="F56" s="9"/>
      <c r="G56" s="10"/>
      <c r="H56" s="9"/>
      <c r="I56" s="10"/>
      <c r="J56" s="9">
        <f t="shared" si="1"/>
        <v>0</v>
      </c>
      <c r="K56" s="10"/>
    </row>
    <row r="57" spans="1:11" ht="20.100000000000001" customHeight="1">
      <c r="A57" s="15" t="s">
        <v>17</v>
      </c>
      <c r="B57" s="5">
        <v>0</v>
      </c>
      <c r="C57" s="6">
        <v>17</v>
      </c>
      <c r="D57" s="5"/>
      <c r="E57" s="6"/>
      <c r="F57" s="9"/>
      <c r="G57" s="10"/>
      <c r="H57" s="9"/>
      <c r="I57" s="10"/>
      <c r="J57" s="9">
        <f t="shared" si="1"/>
        <v>0</v>
      </c>
      <c r="K57" s="10"/>
    </row>
    <row r="58" spans="1:11" ht="20.100000000000001" customHeight="1" thickBot="1">
      <c r="A58" s="16" t="s">
        <v>20</v>
      </c>
      <c r="B58" s="1">
        <v>0</v>
      </c>
      <c r="C58" s="2">
        <v>20</v>
      </c>
      <c r="D58" s="1"/>
      <c r="E58" s="2"/>
      <c r="F58" s="11"/>
      <c r="G58" s="12"/>
      <c r="H58" s="11"/>
      <c r="I58" s="12"/>
      <c r="J58" s="11">
        <f t="shared" si="1"/>
        <v>0</v>
      </c>
      <c r="K58" s="12"/>
    </row>
    <row r="59" spans="1:11" ht="24.9" customHeight="1">
      <c r="A59" s="32" t="s">
        <v>130</v>
      </c>
      <c r="B59" s="33"/>
      <c r="C59" s="33"/>
      <c r="D59" s="33"/>
      <c r="E59" s="33"/>
      <c r="F59" s="33"/>
      <c r="G59" s="33"/>
      <c r="H59" s="33"/>
      <c r="I59" s="33"/>
      <c r="J59" s="33"/>
      <c r="K59" s="34"/>
    </row>
    <row r="60" spans="1:11" ht="20.100000000000001" customHeight="1" thickBot="1">
      <c r="A60" s="36" t="s">
        <v>120</v>
      </c>
      <c r="B60" s="37"/>
      <c r="C60" s="37"/>
      <c r="D60" s="37"/>
      <c r="E60" s="37"/>
      <c r="F60" s="37"/>
      <c r="G60" s="37"/>
      <c r="H60" s="37"/>
      <c r="I60" s="37"/>
      <c r="J60" s="37"/>
      <c r="K60" s="38"/>
    </row>
    <row r="61" spans="1:11" ht="20.100000000000001" customHeight="1">
      <c r="A61" s="17" t="s">
        <v>46</v>
      </c>
      <c r="B61" s="18">
        <v>25</v>
      </c>
      <c r="C61" s="19">
        <v>1</v>
      </c>
      <c r="D61" s="18">
        <v>25</v>
      </c>
      <c r="E61" s="19">
        <v>1</v>
      </c>
      <c r="F61" s="20"/>
      <c r="G61" s="21"/>
      <c r="H61" s="20"/>
      <c r="I61" s="21"/>
      <c r="J61" s="20">
        <f t="shared" ref="J61:J66" si="2">B61+D61+F61+H61</f>
        <v>50</v>
      </c>
      <c r="K61" s="21"/>
    </row>
    <row r="62" spans="1:11" ht="20.100000000000001" customHeight="1">
      <c r="A62" s="15" t="s">
        <v>47</v>
      </c>
      <c r="B62" s="5">
        <v>20</v>
      </c>
      <c r="C62" s="6">
        <v>2</v>
      </c>
      <c r="D62" s="5">
        <v>13</v>
      </c>
      <c r="E62" s="6">
        <v>4</v>
      </c>
      <c r="F62" s="9"/>
      <c r="G62" s="10"/>
      <c r="H62" s="9"/>
      <c r="I62" s="10"/>
      <c r="J62" s="9">
        <f t="shared" si="2"/>
        <v>33</v>
      </c>
      <c r="K62" s="10"/>
    </row>
    <row r="63" spans="1:11" ht="20.100000000000001" customHeight="1">
      <c r="A63" s="15" t="s">
        <v>126</v>
      </c>
      <c r="B63" s="5">
        <v>16</v>
      </c>
      <c r="C63" s="6">
        <v>3</v>
      </c>
      <c r="D63" s="5">
        <v>16</v>
      </c>
      <c r="E63" s="6">
        <v>3</v>
      </c>
      <c r="F63" s="9"/>
      <c r="G63" s="10"/>
      <c r="H63" s="9"/>
      <c r="I63" s="10"/>
      <c r="J63" s="9">
        <f t="shared" si="2"/>
        <v>32</v>
      </c>
      <c r="K63" s="10"/>
    </row>
    <row r="64" spans="1:11" ht="20.100000000000001" customHeight="1">
      <c r="A64" s="15" t="s">
        <v>127</v>
      </c>
      <c r="B64" s="5">
        <v>11</v>
      </c>
      <c r="C64" s="6">
        <v>5</v>
      </c>
      <c r="D64" s="5">
        <v>20</v>
      </c>
      <c r="E64" s="6">
        <v>2</v>
      </c>
      <c r="F64" s="9"/>
      <c r="G64" s="10"/>
      <c r="H64" s="9"/>
      <c r="I64" s="10"/>
      <c r="J64" s="9">
        <f t="shared" si="2"/>
        <v>31</v>
      </c>
      <c r="K64" s="10"/>
    </row>
    <row r="65" spans="1:11" ht="20.100000000000001" customHeight="1">
      <c r="A65" s="15" t="s">
        <v>128</v>
      </c>
      <c r="B65" s="5">
        <v>13</v>
      </c>
      <c r="C65" s="6">
        <v>4</v>
      </c>
      <c r="D65" s="5"/>
      <c r="E65" s="6"/>
      <c r="F65" s="9"/>
      <c r="G65" s="10"/>
      <c r="H65" s="9"/>
      <c r="I65" s="10"/>
      <c r="J65" s="9">
        <f t="shared" si="2"/>
        <v>13</v>
      </c>
      <c r="K65" s="10"/>
    </row>
    <row r="66" spans="1:11" ht="20.100000000000001" customHeight="1" thickBot="1">
      <c r="A66" s="15" t="s">
        <v>129</v>
      </c>
      <c r="B66" s="5">
        <v>10</v>
      </c>
      <c r="C66" s="6">
        <v>6</v>
      </c>
      <c r="D66" s="5"/>
      <c r="E66" s="6"/>
      <c r="F66" s="9"/>
      <c r="G66" s="10"/>
      <c r="H66" s="9"/>
      <c r="I66" s="10"/>
      <c r="J66" s="9">
        <f t="shared" si="2"/>
        <v>10</v>
      </c>
      <c r="K66" s="10"/>
    </row>
    <row r="67" spans="1:11" ht="24.9" customHeight="1">
      <c r="A67" s="32" t="s">
        <v>130</v>
      </c>
      <c r="B67" s="33"/>
      <c r="C67" s="33"/>
      <c r="D67" s="33"/>
      <c r="E67" s="33"/>
      <c r="F67" s="33"/>
      <c r="G67" s="33"/>
      <c r="H67" s="33"/>
      <c r="I67" s="33"/>
      <c r="J67" s="33"/>
      <c r="K67" s="34"/>
    </row>
    <row r="68" spans="1:11" ht="20.100000000000001" customHeight="1" thickBot="1">
      <c r="A68" s="36" t="s">
        <v>121</v>
      </c>
      <c r="B68" s="37"/>
      <c r="C68" s="37"/>
      <c r="D68" s="37"/>
      <c r="E68" s="37"/>
      <c r="F68" s="37"/>
      <c r="G68" s="37"/>
      <c r="H68" s="37"/>
      <c r="I68" s="37"/>
      <c r="J68" s="37"/>
      <c r="K68" s="38"/>
    </row>
    <row r="69" spans="1:11" ht="20.100000000000001" customHeight="1">
      <c r="A69" s="15" t="s">
        <v>44</v>
      </c>
      <c r="B69" s="5">
        <v>25</v>
      </c>
      <c r="C69" s="6">
        <v>1</v>
      </c>
      <c r="D69" s="5">
        <v>25</v>
      </c>
      <c r="E69" s="6">
        <v>1</v>
      </c>
      <c r="F69" s="9"/>
      <c r="G69" s="10"/>
      <c r="H69" s="9"/>
      <c r="I69" s="10"/>
      <c r="J69" s="9">
        <f t="shared" ref="J69:J74" si="3">B69+D69+F69+H69</f>
        <v>50</v>
      </c>
      <c r="K69" s="10"/>
    </row>
    <row r="70" spans="1:11" ht="20.100000000000001" customHeight="1">
      <c r="A70" s="15" t="s">
        <v>45</v>
      </c>
      <c r="B70" s="5">
        <v>20</v>
      </c>
      <c r="C70" s="6">
        <v>2</v>
      </c>
      <c r="D70" s="5">
        <v>13</v>
      </c>
      <c r="E70" s="6">
        <v>4</v>
      </c>
      <c r="F70" s="9"/>
      <c r="G70" s="10"/>
      <c r="H70" s="9"/>
      <c r="I70" s="10"/>
      <c r="J70" s="9">
        <f t="shared" si="3"/>
        <v>33</v>
      </c>
      <c r="K70" s="10"/>
    </row>
    <row r="71" spans="1:11" ht="20.100000000000001" customHeight="1">
      <c r="A71" s="15" t="s">
        <v>48</v>
      </c>
      <c r="B71" s="5">
        <v>16</v>
      </c>
      <c r="C71" s="6">
        <v>3</v>
      </c>
      <c r="D71" s="5">
        <v>16</v>
      </c>
      <c r="E71" s="6">
        <v>3</v>
      </c>
      <c r="F71" s="9"/>
      <c r="G71" s="10"/>
      <c r="H71" s="9"/>
      <c r="I71" s="10"/>
      <c r="J71" s="9">
        <f t="shared" si="3"/>
        <v>32</v>
      </c>
      <c r="K71" s="10"/>
    </row>
    <row r="72" spans="1:11" ht="20.100000000000001" customHeight="1">
      <c r="A72" s="15" t="s">
        <v>50</v>
      </c>
      <c r="B72" s="5">
        <v>11</v>
      </c>
      <c r="C72" s="6">
        <v>5</v>
      </c>
      <c r="D72" s="5">
        <v>20</v>
      </c>
      <c r="E72" s="6">
        <v>2</v>
      </c>
      <c r="F72" s="9"/>
      <c r="G72" s="10"/>
      <c r="H72" s="9"/>
      <c r="I72" s="10"/>
      <c r="J72" s="9">
        <f t="shared" si="3"/>
        <v>31</v>
      </c>
      <c r="K72" s="10"/>
    </row>
    <row r="73" spans="1:11" ht="20.100000000000001" customHeight="1">
      <c r="A73" s="15" t="s">
        <v>49</v>
      </c>
      <c r="B73" s="5">
        <v>13</v>
      </c>
      <c r="C73" s="6">
        <v>4</v>
      </c>
      <c r="D73" s="5"/>
      <c r="E73" s="6"/>
      <c r="F73" s="9"/>
      <c r="G73" s="10"/>
      <c r="H73" s="9"/>
      <c r="I73" s="10"/>
      <c r="J73" s="9">
        <f t="shared" si="3"/>
        <v>13</v>
      </c>
      <c r="K73" s="10"/>
    </row>
    <row r="74" spans="1:11" ht="20.100000000000001" customHeight="1" thickBot="1">
      <c r="A74" s="22" t="s">
        <v>51</v>
      </c>
      <c r="B74" s="23">
        <v>10</v>
      </c>
      <c r="C74" s="24">
        <v>6</v>
      </c>
      <c r="D74" s="23"/>
      <c r="E74" s="24"/>
      <c r="F74" s="25"/>
      <c r="G74" s="26"/>
      <c r="H74" s="25"/>
      <c r="I74" s="26"/>
      <c r="J74" s="25">
        <f t="shared" si="3"/>
        <v>10</v>
      </c>
      <c r="K74" s="26"/>
    </row>
    <row r="75" spans="1:11" ht="24.9" customHeight="1">
      <c r="A75" s="32" t="s">
        <v>131</v>
      </c>
      <c r="B75" s="33"/>
      <c r="C75" s="33"/>
      <c r="D75" s="33"/>
      <c r="E75" s="33"/>
      <c r="F75" s="33"/>
      <c r="G75" s="33"/>
      <c r="H75" s="33"/>
      <c r="I75" s="33"/>
      <c r="J75" s="33"/>
      <c r="K75" s="34"/>
    </row>
    <row r="76" spans="1:11" ht="20.100000000000001" customHeight="1" thickBot="1">
      <c r="A76" s="36" t="s">
        <v>120</v>
      </c>
      <c r="B76" s="37"/>
      <c r="C76" s="37"/>
      <c r="D76" s="37"/>
      <c r="E76" s="37"/>
      <c r="F76" s="37"/>
      <c r="G76" s="37"/>
      <c r="H76" s="37"/>
      <c r="I76" s="37"/>
      <c r="J76" s="37"/>
      <c r="K76" s="38"/>
    </row>
    <row r="77" spans="1:11" ht="20.100000000000001" customHeight="1">
      <c r="A77" s="15" t="s">
        <v>62</v>
      </c>
      <c r="B77" s="5">
        <v>20</v>
      </c>
      <c r="C77" s="6">
        <v>2</v>
      </c>
      <c r="D77" s="5">
        <v>25</v>
      </c>
      <c r="E77" s="6">
        <v>1</v>
      </c>
      <c r="F77" s="9"/>
      <c r="G77" s="10"/>
      <c r="H77" s="9"/>
      <c r="I77" s="10"/>
      <c r="J77" s="9">
        <f t="shared" ref="J77:J85" si="4">B77+D77+F77+H77</f>
        <v>45</v>
      </c>
      <c r="K77" s="10"/>
    </row>
    <row r="78" spans="1:11" ht="20.100000000000001" customHeight="1">
      <c r="A78" s="15" t="s">
        <v>61</v>
      </c>
      <c r="B78" s="5">
        <v>25</v>
      </c>
      <c r="C78" s="6">
        <v>1</v>
      </c>
      <c r="D78" s="5">
        <v>16</v>
      </c>
      <c r="E78" s="6">
        <v>3</v>
      </c>
      <c r="F78" s="9"/>
      <c r="G78" s="10"/>
      <c r="H78" s="9"/>
      <c r="I78" s="10"/>
      <c r="J78" s="9">
        <f t="shared" si="4"/>
        <v>41</v>
      </c>
      <c r="K78" s="10"/>
    </row>
    <row r="79" spans="1:11" ht="20.100000000000001" customHeight="1">
      <c r="A79" s="15" t="s">
        <v>69</v>
      </c>
      <c r="B79" s="5">
        <v>7</v>
      </c>
      <c r="C79" s="6">
        <v>9</v>
      </c>
      <c r="D79" s="5">
        <v>20</v>
      </c>
      <c r="E79" s="6">
        <v>2</v>
      </c>
      <c r="F79" s="9"/>
      <c r="G79" s="10"/>
      <c r="H79" s="9"/>
      <c r="I79" s="10"/>
      <c r="J79" s="9">
        <f t="shared" si="4"/>
        <v>27</v>
      </c>
      <c r="K79" s="10"/>
    </row>
    <row r="80" spans="1:11" ht="20.100000000000001" customHeight="1">
      <c r="A80" s="15" t="s">
        <v>64</v>
      </c>
      <c r="B80" s="5">
        <v>13</v>
      </c>
      <c r="C80" s="6">
        <v>4</v>
      </c>
      <c r="D80" s="5">
        <v>11</v>
      </c>
      <c r="E80" s="6">
        <v>5</v>
      </c>
      <c r="F80" s="9"/>
      <c r="G80" s="10"/>
      <c r="H80" s="9"/>
      <c r="I80" s="10"/>
      <c r="J80" s="9">
        <f t="shared" si="4"/>
        <v>24</v>
      </c>
      <c r="K80" s="10"/>
    </row>
    <row r="81" spans="1:11" ht="20.100000000000001" customHeight="1">
      <c r="A81" s="15" t="s">
        <v>66</v>
      </c>
      <c r="B81" s="5">
        <v>10</v>
      </c>
      <c r="C81" s="6">
        <v>6</v>
      </c>
      <c r="D81" s="5">
        <v>13</v>
      </c>
      <c r="E81" s="6">
        <v>4</v>
      </c>
      <c r="F81" s="9"/>
      <c r="G81" s="10"/>
      <c r="H81" s="9"/>
      <c r="I81" s="10"/>
      <c r="J81" s="9">
        <f t="shared" si="4"/>
        <v>23</v>
      </c>
      <c r="K81" s="10"/>
    </row>
    <row r="82" spans="1:11" ht="20.100000000000001" customHeight="1">
      <c r="A82" s="15" t="s">
        <v>68</v>
      </c>
      <c r="B82" s="5">
        <v>8</v>
      </c>
      <c r="C82" s="6">
        <v>8</v>
      </c>
      <c r="D82" s="5">
        <v>10</v>
      </c>
      <c r="E82" s="6">
        <v>6</v>
      </c>
      <c r="F82" s="9"/>
      <c r="G82" s="10"/>
      <c r="H82" s="9"/>
      <c r="I82" s="10"/>
      <c r="J82" s="9">
        <f t="shared" si="4"/>
        <v>18</v>
      </c>
      <c r="K82" s="10"/>
    </row>
    <row r="83" spans="1:11" ht="20.100000000000001" customHeight="1">
      <c r="A83" s="15" t="s">
        <v>63</v>
      </c>
      <c r="B83" s="5">
        <v>16</v>
      </c>
      <c r="C83" s="6">
        <v>3</v>
      </c>
      <c r="D83" s="5"/>
      <c r="E83" s="6"/>
      <c r="F83" s="9"/>
      <c r="G83" s="10"/>
      <c r="H83" s="9"/>
      <c r="I83" s="10"/>
      <c r="J83" s="9">
        <f t="shared" si="4"/>
        <v>16</v>
      </c>
      <c r="K83" s="10"/>
    </row>
    <row r="84" spans="1:11" ht="20.100000000000001" customHeight="1">
      <c r="A84" s="15" t="s">
        <v>65</v>
      </c>
      <c r="B84" s="5">
        <v>11</v>
      </c>
      <c r="C84" s="6">
        <v>5</v>
      </c>
      <c r="D84" s="5"/>
      <c r="E84" s="6"/>
      <c r="F84" s="9"/>
      <c r="G84" s="10"/>
      <c r="H84" s="9"/>
      <c r="I84" s="10"/>
      <c r="J84" s="9">
        <f t="shared" si="4"/>
        <v>11</v>
      </c>
      <c r="K84" s="10"/>
    </row>
    <row r="85" spans="1:11" ht="20.100000000000001" customHeight="1" thickBot="1">
      <c r="A85" s="15" t="s">
        <v>67</v>
      </c>
      <c r="B85" s="5">
        <v>9</v>
      </c>
      <c r="C85" s="6">
        <v>7</v>
      </c>
      <c r="D85" s="5"/>
      <c r="E85" s="6"/>
      <c r="F85" s="9"/>
      <c r="G85" s="10"/>
      <c r="H85" s="9"/>
      <c r="I85" s="10"/>
      <c r="J85" s="9">
        <f t="shared" si="4"/>
        <v>9</v>
      </c>
      <c r="K85" s="10"/>
    </row>
    <row r="86" spans="1:11" ht="24.9" customHeight="1">
      <c r="A86" s="32" t="s">
        <v>131</v>
      </c>
      <c r="B86" s="33"/>
      <c r="C86" s="33"/>
      <c r="D86" s="33"/>
      <c r="E86" s="33"/>
      <c r="F86" s="33"/>
      <c r="G86" s="33"/>
      <c r="H86" s="33"/>
      <c r="I86" s="33"/>
      <c r="J86" s="33"/>
      <c r="K86" s="34"/>
    </row>
    <row r="87" spans="1:11" ht="20.100000000000001" customHeight="1" thickBot="1">
      <c r="A87" s="36" t="s">
        <v>121</v>
      </c>
      <c r="B87" s="37"/>
      <c r="C87" s="37"/>
      <c r="D87" s="37"/>
      <c r="E87" s="37"/>
      <c r="F87" s="37"/>
      <c r="G87" s="37"/>
      <c r="H87" s="37"/>
      <c r="I87" s="37"/>
      <c r="J87" s="37"/>
      <c r="K87" s="38"/>
    </row>
    <row r="88" spans="1:11" ht="20.100000000000001" customHeight="1">
      <c r="A88" s="15" t="s">
        <v>53</v>
      </c>
      <c r="B88" s="5">
        <v>20</v>
      </c>
      <c r="C88" s="6">
        <v>2</v>
      </c>
      <c r="D88" s="5">
        <v>25</v>
      </c>
      <c r="E88" s="6">
        <v>1</v>
      </c>
      <c r="F88" s="9"/>
      <c r="G88" s="10"/>
      <c r="H88" s="9"/>
      <c r="I88" s="10"/>
      <c r="J88" s="9">
        <f t="shared" ref="J88:J96" si="5">B88+D88+F88+H88</f>
        <v>45</v>
      </c>
      <c r="K88" s="10"/>
    </row>
    <row r="89" spans="1:11" ht="20.100000000000001" customHeight="1">
      <c r="A89" s="15" t="s">
        <v>52</v>
      </c>
      <c r="B89" s="5">
        <v>25</v>
      </c>
      <c r="C89" s="6">
        <v>1</v>
      </c>
      <c r="D89" s="5">
        <v>16</v>
      </c>
      <c r="E89" s="6">
        <v>3</v>
      </c>
      <c r="F89" s="9"/>
      <c r="G89" s="10"/>
      <c r="H89" s="9"/>
      <c r="I89" s="10"/>
      <c r="J89" s="9">
        <f t="shared" si="5"/>
        <v>41</v>
      </c>
      <c r="K89" s="10"/>
    </row>
    <row r="90" spans="1:11" ht="20.100000000000001" customHeight="1">
      <c r="A90" s="15" t="s">
        <v>60</v>
      </c>
      <c r="B90" s="5">
        <v>7</v>
      </c>
      <c r="C90" s="6">
        <v>9</v>
      </c>
      <c r="D90" s="5">
        <v>20</v>
      </c>
      <c r="E90" s="6">
        <v>2</v>
      </c>
      <c r="F90" s="9"/>
      <c r="G90" s="10"/>
      <c r="H90" s="9"/>
      <c r="I90" s="10"/>
      <c r="J90" s="9">
        <f t="shared" si="5"/>
        <v>27</v>
      </c>
      <c r="K90" s="10"/>
    </row>
    <row r="91" spans="1:11" ht="20.100000000000001" customHeight="1">
      <c r="A91" s="15" t="s">
        <v>55</v>
      </c>
      <c r="B91" s="5">
        <v>13</v>
      </c>
      <c r="C91" s="6">
        <v>4</v>
      </c>
      <c r="D91" s="5">
        <v>11</v>
      </c>
      <c r="E91" s="6">
        <v>5</v>
      </c>
      <c r="F91" s="9"/>
      <c r="G91" s="10"/>
      <c r="H91" s="9"/>
      <c r="I91" s="10"/>
      <c r="J91" s="9">
        <f t="shared" si="5"/>
        <v>24</v>
      </c>
      <c r="K91" s="10"/>
    </row>
    <row r="92" spans="1:11" ht="20.100000000000001" customHeight="1">
      <c r="A92" s="15" t="s">
        <v>57</v>
      </c>
      <c r="B92" s="5">
        <v>10</v>
      </c>
      <c r="C92" s="6">
        <v>6</v>
      </c>
      <c r="D92" s="5">
        <v>13</v>
      </c>
      <c r="E92" s="6">
        <v>4</v>
      </c>
      <c r="F92" s="9"/>
      <c r="G92" s="10"/>
      <c r="H92" s="9"/>
      <c r="I92" s="10"/>
      <c r="J92" s="9">
        <f t="shared" si="5"/>
        <v>23</v>
      </c>
      <c r="K92" s="10"/>
    </row>
    <row r="93" spans="1:11" ht="20.100000000000001" customHeight="1">
      <c r="A93" s="15" t="s">
        <v>59</v>
      </c>
      <c r="B93" s="5">
        <v>8</v>
      </c>
      <c r="C93" s="6">
        <v>8</v>
      </c>
      <c r="D93" s="5">
        <v>10</v>
      </c>
      <c r="E93" s="6">
        <v>6</v>
      </c>
      <c r="F93" s="9"/>
      <c r="G93" s="10"/>
      <c r="H93" s="9"/>
      <c r="I93" s="10"/>
      <c r="J93" s="9">
        <f t="shared" si="5"/>
        <v>18</v>
      </c>
      <c r="K93" s="10"/>
    </row>
    <row r="94" spans="1:11" ht="20.100000000000001" customHeight="1">
      <c r="A94" s="15" t="s">
        <v>54</v>
      </c>
      <c r="B94" s="5">
        <v>16</v>
      </c>
      <c r="C94" s="6">
        <v>3</v>
      </c>
      <c r="D94" s="5"/>
      <c r="E94" s="6"/>
      <c r="F94" s="9"/>
      <c r="G94" s="10"/>
      <c r="H94" s="9"/>
      <c r="I94" s="10"/>
      <c r="J94" s="9">
        <f t="shared" si="5"/>
        <v>16</v>
      </c>
      <c r="K94" s="10"/>
    </row>
    <row r="95" spans="1:11" ht="20.100000000000001" customHeight="1">
      <c r="A95" s="15" t="s">
        <v>56</v>
      </c>
      <c r="B95" s="5">
        <v>11</v>
      </c>
      <c r="C95" s="6">
        <v>5</v>
      </c>
      <c r="D95" s="5"/>
      <c r="E95" s="6"/>
      <c r="F95" s="9"/>
      <c r="G95" s="10"/>
      <c r="H95" s="9"/>
      <c r="I95" s="10"/>
      <c r="J95" s="9">
        <f t="shared" si="5"/>
        <v>11</v>
      </c>
      <c r="K95" s="10"/>
    </row>
    <row r="96" spans="1:11" ht="20.100000000000001" customHeight="1" thickBot="1">
      <c r="A96" s="15" t="s">
        <v>58</v>
      </c>
      <c r="B96" s="5">
        <v>9</v>
      </c>
      <c r="C96" s="6">
        <v>7</v>
      </c>
      <c r="D96" s="5"/>
      <c r="E96" s="6"/>
      <c r="F96" s="9"/>
      <c r="G96" s="10"/>
      <c r="H96" s="9"/>
      <c r="I96" s="10"/>
      <c r="J96" s="9">
        <f t="shared" si="5"/>
        <v>9</v>
      </c>
      <c r="K96" s="10"/>
    </row>
    <row r="97" spans="1:11" ht="24.9" customHeight="1">
      <c r="A97" s="32" t="s">
        <v>132</v>
      </c>
      <c r="B97" s="33"/>
      <c r="C97" s="33"/>
      <c r="D97" s="33"/>
      <c r="E97" s="33"/>
      <c r="F97" s="33"/>
      <c r="G97" s="33"/>
      <c r="H97" s="33"/>
      <c r="I97" s="33"/>
      <c r="J97" s="33"/>
      <c r="K97" s="34"/>
    </row>
    <row r="98" spans="1:11" ht="20.100000000000001" customHeight="1" thickBot="1">
      <c r="A98" s="36" t="s">
        <v>120</v>
      </c>
      <c r="B98" s="37"/>
      <c r="C98" s="37"/>
      <c r="D98" s="37"/>
      <c r="E98" s="37"/>
      <c r="F98" s="37"/>
      <c r="G98" s="37"/>
      <c r="H98" s="37"/>
      <c r="I98" s="37"/>
      <c r="J98" s="37"/>
      <c r="K98" s="38"/>
    </row>
    <row r="99" spans="1:11" ht="20.100000000000001" customHeight="1">
      <c r="A99" s="15" t="s">
        <v>75</v>
      </c>
      <c r="B99" s="5">
        <v>20</v>
      </c>
      <c r="C99" s="6">
        <v>2</v>
      </c>
      <c r="D99" s="5">
        <v>25</v>
      </c>
      <c r="E99" s="6">
        <v>1</v>
      </c>
      <c r="F99" s="9"/>
      <c r="G99" s="10"/>
      <c r="H99" s="9"/>
      <c r="I99" s="10"/>
      <c r="J99" s="9">
        <f>B99+D99+F99+H99</f>
        <v>45</v>
      </c>
      <c r="K99" s="10"/>
    </row>
    <row r="100" spans="1:11" ht="20.100000000000001" customHeight="1">
      <c r="A100" s="15" t="s">
        <v>76</v>
      </c>
      <c r="B100" s="5">
        <v>16</v>
      </c>
      <c r="C100" s="6">
        <v>3</v>
      </c>
      <c r="D100" s="5">
        <v>20</v>
      </c>
      <c r="E100" s="6">
        <v>2</v>
      </c>
      <c r="F100" s="9"/>
      <c r="G100" s="10"/>
      <c r="H100" s="9"/>
      <c r="I100" s="10"/>
      <c r="J100" s="9">
        <f>B100+D100+F100+H100</f>
        <v>36</v>
      </c>
      <c r="K100" s="10"/>
    </row>
    <row r="101" spans="1:11" ht="20.100000000000001" customHeight="1">
      <c r="A101" s="15" t="s">
        <v>74</v>
      </c>
      <c r="B101" s="5">
        <v>25</v>
      </c>
      <c r="C101" s="6">
        <v>1</v>
      </c>
      <c r="D101" s="5"/>
      <c r="E101" s="6"/>
      <c r="F101" s="9"/>
      <c r="G101" s="10"/>
      <c r="H101" s="9"/>
      <c r="I101" s="10"/>
      <c r="J101" s="9">
        <f>B101+D101+F101+H101</f>
        <v>25</v>
      </c>
      <c r="K101" s="10"/>
    </row>
    <row r="102" spans="1:11" ht="20.100000000000001" customHeight="1" thickBot="1">
      <c r="A102" s="15" t="s">
        <v>77</v>
      </c>
      <c r="B102" s="5">
        <v>13</v>
      </c>
      <c r="C102" s="6">
        <v>4</v>
      </c>
      <c r="D102" s="5"/>
      <c r="E102" s="6"/>
      <c r="F102" s="9"/>
      <c r="G102" s="10"/>
      <c r="H102" s="9"/>
      <c r="I102" s="10"/>
      <c r="J102" s="9">
        <f>B102+D102+F102+H102</f>
        <v>13</v>
      </c>
      <c r="K102" s="10"/>
    </row>
    <row r="103" spans="1:11" ht="24.9" customHeight="1">
      <c r="A103" s="32" t="s">
        <v>132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4"/>
    </row>
    <row r="104" spans="1:11" ht="20.100000000000001" customHeight="1" thickBot="1">
      <c r="A104" s="36" t="s">
        <v>121</v>
      </c>
      <c r="B104" s="37"/>
      <c r="C104" s="37"/>
      <c r="D104" s="37"/>
      <c r="E104" s="37"/>
      <c r="F104" s="37"/>
      <c r="G104" s="37"/>
      <c r="H104" s="37"/>
      <c r="I104" s="37"/>
      <c r="J104" s="37"/>
      <c r="K104" s="38"/>
    </row>
    <row r="105" spans="1:11" ht="20.100000000000001" customHeight="1">
      <c r="A105" s="15" t="s">
        <v>71</v>
      </c>
      <c r="B105" s="5">
        <v>20</v>
      </c>
      <c r="C105" s="6">
        <v>2</v>
      </c>
      <c r="D105" s="5">
        <v>25</v>
      </c>
      <c r="E105" s="6">
        <v>1</v>
      </c>
      <c r="F105" s="9"/>
      <c r="G105" s="10"/>
      <c r="H105" s="9"/>
      <c r="I105" s="10"/>
      <c r="J105" s="9">
        <f>B105+D105+F105+H105</f>
        <v>45</v>
      </c>
      <c r="K105" s="10"/>
    </row>
    <row r="106" spans="1:11" ht="20.100000000000001" customHeight="1">
      <c r="A106" s="15" t="s">
        <v>72</v>
      </c>
      <c r="B106" s="5">
        <v>16</v>
      </c>
      <c r="C106" s="6">
        <v>3</v>
      </c>
      <c r="D106" s="5">
        <v>20</v>
      </c>
      <c r="E106" s="6">
        <v>2</v>
      </c>
      <c r="F106" s="9"/>
      <c r="G106" s="10"/>
      <c r="H106" s="9"/>
      <c r="I106" s="10"/>
      <c r="J106" s="9">
        <f>B106+D106+F106+H106</f>
        <v>36</v>
      </c>
      <c r="K106" s="10"/>
    </row>
    <row r="107" spans="1:11" ht="20.100000000000001" customHeight="1">
      <c r="A107" s="15" t="s">
        <v>70</v>
      </c>
      <c r="B107" s="5">
        <v>25</v>
      </c>
      <c r="C107" s="6">
        <v>1</v>
      </c>
      <c r="D107" s="5"/>
      <c r="E107" s="6"/>
      <c r="F107" s="9"/>
      <c r="G107" s="10"/>
      <c r="H107" s="9"/>
      <c r="I107" s="10"/>
      <c r="J107" s="9">
        <f>B107+D107+F107+H107</f>
        <v>25</v>
      </c>
      <c r="K107" s="10"/>
    </row>
    <row r="108" spans="1:11" ht="20.100000000000001" customHeight="1" thickBot="1">
      <c r="A108" s="15" t="s">
        <v>73</v>
      </c>
      <c r="B108" s="5">
        <v>13</v>
      </c>
      <c r="C108" s="6">
        <v>4</v>
      </c>
      <c r="D108" s="5"/>
      <c r="E108" s="6"/>
      <c r="F108" s="9"/>
      <c r="G108" s="10"/>
      <c r="H108" s="9"/>
      <c r="I108" s="10"/>
      <c r="J108" s="9">
        <f>B108+D108+F108+H108</f>
        <v>13</v>
      </c>
      <c r="K108" s="10"/>
    </row>
    <row r="109" spans="1:11" ht="24.9" customHeight="1">
      <c r="A109" s="32" t="s">
        <v>133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4"/>
    </row>
    <row r="110" spans="1:11" ht="20.100000000000001" customHeight="1" thickBot="1">
      <c r="A110" s="36" t="s">
        <v>120</v>
      </c>
      <c r="B110" s="37"/>
      <c r="C110" s="37"/>
      <c r="D110" s="37"/>
      <c r="E110" s="37"/>
      <c r="F110" s="37"/>
      <c r="G110" s="37"/>
      <c r="H110" s="37"/>
      <c r="I110" s="37"/>
      <c r="J110" s="37"/>
      <c r="K110" s="38"/>
    </row>
    <row r="111" spans="1:11" ht="20.100000000000001" customHeight="1">
      <c r="A111" s="15" t="s">
        <v>134</v>
      </c>
      <c r="B111" s="5">
        <v>25</v>
      </c>
      <c r="C111" s="6">
        <v>1</v>
      </c>
      <c r="D111" s="5">
        <v>20</v>
      </c>
      <c r="E111" s="6">
        <v>2</v>
      </c>
      <c r="F111" s="9"/>
      <c r="G111" s="10"/>
      <c r="H111" s="9"/>
      <c r="I111" s="10"/>
      <c r="J111" s="9">
        <f t="shared" ref="J111:J119" si="6">B111+D111+F111+H111</f>
        <v>45</v>
      </c>
      <c r="K111" s="10"/>
    </row>
    <row r="112" spans="1:11" ht="20.100000000000001" customHeight="1">
      <c r="A112" s="15" t="s">
        <v>135</v>
      </c>
      <c r="B112" s="5">
        <v>20</v>
      </c>
      <c r="C112" s="6">
        <v>2</v>
      </c>
      <c r="D112" s="5">
        <v>25</v>
      </c>
      <c r="E112" s="6">
        <v>1</v>
      </c>
      <c r="F112" s="9"/>
      <c r="G112" s="10"/>
      <c r="H112" s="9"/>
      <c r="I112" s="10"/>
      <c r="J112" s="9">
        <f t="shared" si="6"/>
        <v>45</v>
      </c>
      <c r="K112" s="10"/>
    </row>
    <row r="113" spans="1:11" ht="20.100000000000001" customHeight="1">
      <c r="A113" s="15" t="s">
        <v>136</v>
      </c>
      <c r="B113" s="5">
        <v>16</v>
      </c>
      <c r="C113" s="6">
        <v>3</v>
      </c>
      <c r="D113" s="5">
        <v>16</v>
      </c>
      <c r="E113" s="6">
        <v>3</v>
      </c>
      <c r="F113" s="9"/>
      <c r="G113" s="10"/>
      <c r="H113" s="9"/>
      <c r="I113" s="10"/>
      <c r="J113" s="9">
        <f t="shared" si="6"/>
        <v>32</v>
      </c>
      <c r="K113" s="10"/>
    </row>
    <row r="114" spans="1:11" ht="20.100000000000001" customHeight="1">
      <c r="A114" s="15" t="s">
        <v>137</v>
      </c>
      <c r="B114" s="5">
        <v>13</v>
      </c>
      <c r="C114" s="6">
        <v>4</v>
      </c>
      <c r="D114" s="5">
        <v>10</v>
      </c>
      <c r="E114" s="6">
        <v>6</v>
      </c>
      <c r="F114" s="9"/>
      <c r="G114" s="10"/>
      <c r="H114" s="9"/>
      <c r="I114" s="10"/>
      <c r="J114" s="9">
        <f t="shared" si="6"/>
        <v>23</v>
      </c>
      <c r="K114" s="10"/>
    </row>
    <row r="115" spans="1:11" ht="20.100000000000001" customHeight="1">
      <c r="A115" s="15" t="s">
        <v>138</v>
      </c>
      <c r="B115" s="5">
        <v>10</v>
      </c>
      <c r="C115" s="6">
        <v>6</v>
      </c>
      <c r="D115" s="5">
        <v>13</v>
      </c>
      <c r="E115" s="6">
        <v>4</v>
      </c>
      <c r="F115" s="9"/>
      <c r="G115" s="10"/>
      <c r="H115" s="9"/>
      <c r="I115" s="10"/>
      <c r="J115" s="9">
        <f t="shared" si="6"/>
        <v>23</v>
      </c>
      <c r="K115" s="10"/>
    </row>
    <row r="116" spans="1:11" ht="20.100000000000001" customHeight="1">
      <c r="A116" s="15" t="s">
        <v>139</v>
      </c>
      <c r="B116" s="5">
        <v>11</v>
      </c>
      <c r="C116" s="6">
        <v>5</v>
      </c>
      <c r="D116" s="5">
        <v>7</v>
      </c>
      <c r="E116" s="6">
        <v>9</v>
      </c>
      <c r="F116" s="9"/>
      <c r="G116" s="10"/>
      <c r="H116" s="9"/>
      <c r="I116" s="10"/>
      <c r="J116" s="9">
        <f t="shared" si="6"/>
        <v>18</v>
      </c>
      <c r="K116" s="10"/>
    </row>
    <row r="117" spans="1:11" ht="20.100000000000001" customHeight="1">
      <c r="A117" s="15" t="s">
        <v>140</v>
      </c>
      <c r="B117" s="5">
        <v>9</v>
      </c>
      <c r="C117" s="6">
        <v>7</v>
      </c>
      <c r="D117" s="5">
        <v>8</v>
      </c>
      <c r="E117" s="6">
        <v>8</v>
      </c>
      <c r="F117" s="9"/>
      <c r="G117" s="10"/>
      <c r="H117" s="9"/>
      <c r="I117" s="10"/>
      <c r="J117" s="9">
        <f t="shared" si="6"/>
        <v>17</v>
      </c>
      <c r="K117" s="10"/>
    </row>
    <row r="118" spans="1:11" ht="20.100000000000001" customHeight="1">
      <c r="A118" s="15" t="s">
        <v>141</v>
      </c>
      <c r="B118" s="5">
        <v>8</v>
      </c>
      <c r="C118" s="6">
        <v>8</v>
      </c>
      <c r="D118" s="5">
        <v>9</v>
      </c>
      <c r="E118" s="6">
        <v>7</v>
      </c>
      <c r="F118" s="9"/>
      <c r="G118" s="10"/>
      <c r="H118" s="9"/>
      <c r="I118" s="10"/>
      <c r="J118" s="9">
        <f t="shared" si="6"/>
        <v>17</v>
      </c>
      <c r="K118" s="10"/>
    </row>
    <row r="119" spans="1:11" ht="20.100000000000001" customHeight="1" thickBot="1">
      <c r="A119" s="15" t="s">
        <v>142</v>
      </c>
      <c r="B119" s="5"/>
      <c r="C119" s="6"/>
      <c r="D119" s="5">
        <v>11</v>
      </c>
      <c r="E119" s="6">
        <v>5</v>
      </c>
      <c r="F119" s="9"/>
      <c r="G119" s="10"/>
      <c r="H119" s="9"/>
      <c r="I119" s="10"/>
      <c r="J119" s="9">
        <f t="shared" si="6"/>
        <v>11</v>
      </c>
      <c r="K119" s="10"/>
    </row>
    <row r="120" spans="1:11" ht="24.9" customHeight="1">
      <c r="A120" s="32" t="s">
        <v>133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4"/>
    </row>
    <row r="121" spans="1:11" ht="20.100000000000001" customHeight="1" thickBot="1">
      <c r="A121" s="36" t="s">
        <v>121</v>
      </c>
      <c r="B121" s="37"/>
      <c r="C121" s="37"/>
      <c r="D121" s="37"/>
      <c r="E121" s="37"/>
      <c r="F121" s="37"/>
      <c r="G121" s="37"/>
      <c r="H121" s="37"/>
      <c r="I121" s="37"/>
      <c r="J121" s="37"/>
      <c r="K121" s="38"/>
    </row>
    <row r="122" spans="1:11" ht="20.100000000000001" customHeight="1">
      <c r="A122" s="15" t="s">
        <v>78</v>
      </c>
      <c r="B122" s="5">
        <v>25</v>
      </c>
      <c r="C122" s="6">
        <v>1</v>
      </c>
      <c r="D122" s="5">
        <v>20</v>
      </c>
      <c r="E122" s="6">
        <v>2</v>
      </c>
      <c r="F122" s="9"/>
      <c r="G122" s="10"/>
      <c r="H122" s="9"/>
      <c r="I122" s="10"/>
      <c r="J122" s="9">
        <f t="shared" ref="J122:J130" si="7">B122+D122+F122+H122</f>
        <v>45</v>
      </c>
      <c r="K122" s="10"/>
    </row>
    <row r="123" spans="1:11" ht="20.100000000000001" customHeight="1">
      <c r="A123" s="15" t="s">
        <v>79</v>
      </c>
      <c r="B123" s="5">
        <v>20</v>
      </c>
      <c r="C123" s="6">
        <v>2</v>
      </c>
      <c r="D123" s="5">
        <v>25</v>
      </c>
      <c r="E123" s="6">
        <v>1</v>
      </c>
      <c r="F123" s="9"/>
      <c r="G123" s="10"/>
      <c r="H123" s="9"/>
      <c r="I123" s="10"/>
      <c r="J123" s="9">
        <f t="shared" si="7"/>
        <v>45</v>
      </c>
      <c r="K123" s="10"/>
    </row>
    <row r="124" spans="1:11" ht="20.100000000000001" customHeight="1">
      <c r="A124" s="15" t="s">
        <v>80</v>
      </c>
      <c r="B124" s="5">
        <v>16</v>
      </c>
      <c r="C124" s="6">
        <v>3</v>
      </c>
      <c r="D124" s="5">
        <v>16</v>
      </c>
      <c r="E124" s="6">
        <v>3</v>
      </c>
      <c r="F124" s="9"/>
      <c r="G124" s="10"/>
      <c r="H124" s="9"/>
      <c r="I124" s="10"/>
      <c r="J124" s="9">
        <f t="shared" si="7"/>
        <v>32</v>
      </c>
      <c r="K124" s="10"/>
    </row>
    <row r="125" spans="1:11" ht="20.100000000000001" customHeight="1">
      <c r="A125" s="15" t="s">
        <v>81</v>
      </c>
      <c r="B125" s="5">
        <v>13</v>
      </c>
      <c r="C125" s="6">
        <v>4</v>
      </c>
      <c r="D125" s="5">
        <v>10</v>
      </c>
      <c r="E125" s="6">
        <v>6</v>
      </c>
      <c r="F125" s="9"/>
      <c r="G125" s="10"/>
      <c r="H125" s="9"/>
      <c r="I125" s="10"/>
      <c r="J125" s="9">
        <f t="shared" si="7"/>
        <v>23</v>
      </c>
      <c r="K125" s="10"/>
    </row>
    <row r="126" spans="1:11" ht="20.100000000000001" customHeight="1">
      <c r="A126" s="15" t="s">
        <v>83</v>
      </c>
      <c r="B126" s="5">
        <v>10</v>
      </c>
      <c r="C126" s="6">
        <v>6</v>
      </c>
      <c r="D126" s="5">
        <v>13</v>
      </c>
      <c r="E126" s="6">
        <v>4</v>
      </c>
      <c r="F126" s="9"/>
      <c r="G126" s="10"/>
      <c r="H126" s="9"/>
      <c r="I126" s="10"/>
      <c r="J126" s="9">
        <f t="shared" si="7"/>
        <v>23</v>
      </c>
      <c r="K126" s="10"/>
    </row>
    <row r="127" spans="1:11" ht="20.100000000000001" customHeight="1">
      <c r="A127" s="15" t="s">
        <v>82</v>
      </c>
      <c r="B127" s="5">
        <v>11</v>
      </c>
      <c r="C127" s="6">
        <v>5</v>
      </c>
      <c r="D127" s="5">
        <v>7</v>
      </c>
      <c r="E127" s="6">
        <v>9</v>
      </c>
      <c r="F127" s="9"/>
      <c r="G127" s="10"/>
      <c r="H127" s="9"/>
      <c r="I127" s="10"/>
      <c r="J127" s="9">
        <f t="shared" si="7"/>
        <v>18</v>
      </c>
      <c r="K127" s="10"/>
    </row>
    <row r="128" spans="1:11" ht="20.100000000000001" customHeight="1">
      <c r="A128" s="15" t="s">
        <v>84</v>
      </c>
      <c r="B128" s="5">
        <v>9</v>
      </c>
      <c r="C128" s="6">
        <v>7</v>
      </c>
      <c r="D128" s="5">
        <v>8</v>
      </c>
      <c r="E128" s="6">
        <v>8</v>
      </c>
      <c r="F128" s="9"/>
      <c r="G128" s="10"/>
      <c r="H128" s="9"/>
      <c r="I128" s="10"/>
      <c r="J128" s="9">
        <f t="shared" si="7"/>
        <v>17</v>
      </c>
      <c r="K128" s="10"/>
    </row>
    <row r="129" spans="1:11" ht="20.100000000000001" customHeight="1">
      <c r="A129" s="15" t="s">
        <v>85</v>
      </c>
      <c r="B129" s="5">
        <v>8</v>
      </c>
      <c r="C129" s="6">
        <v>8</v>
      </c>
      <c r="D129" s="5">
        <v>9</v>
      </c>
      <c r="E129" s="6">
        <v>7</v>
      </c>
      <c r="F129" s="9"/>
      <c r="G129" s="10"/>
      <c r="H129" s="9"/>
      <c r="I129" s="10"/>
      <c r="J129" s="9">
        <f t="shared" si="7"/>
        <v>17</v>
      </c>
      <c r="K129" s="10"/>
    </row>
    <row r="130" spans="1:11" ht="20.100000000000001" customHeight="1" thickBot="1">
      <c r="A130" s="15" t="s">
        <v>86</v>
      </c>
      <c r="B130" s="5"/>
      <c r="C130" s="6"/>
      <c r="D130" s="5">
        <v>11</v>
      </c>
      <c r="E130" s="6">
        <v>5</v>
      </c>
      <c r="F130" s="9"/>
      <c r="G130" s="10"/>
      <c r="H130" s="9"/>
      <c r="I130" s="10"/>
      <c r="J130" s="9">
        <f t="shared" si="7"/>
        <v>11</v>
      </c>
      <c r="K130" s="10"/>
    </row>
    <row r="131" spans="1:11" ht="24.9" customHeight="1" thickBot="1">
      <c r="A131" s="32" t="s">
        <v>143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4"/>
    </row>
    <row r="132" spans="1:11" ht="20.100000000000001" customHeight="1">
      <c r="A132" s="14" t="s">
        <v>114</v>
      </c>
      <c r="B132" s="3">
        <v>25</v>
      </c>
      <c r="C132" s="4">
        <v>1</v>
      </c>
      <c r="D132" s="3">
        <v>25</v>
      </c>
      <c r="E132" s="4">
        <v>1</v>
      </c>
      <c r="F132" s="7"/>
      <c r="G132" s="8"/>
      <c r="H132" s="7"/>
      <c r="I132" s="8"/>
      <c r="J132" s="7">
        <f t="shared" ref="J132:J157" si="8">B132+D132+F132+H132</f>
        <v>50</v>
      </c>
      <c r="K132" s="8"/>
    </row>
    <row r="133" spans="1:11" ht="20.100000000000001" customHeight="1">
      <c r="A133" s="15" t="s">
        <v>94</v>
      </c>
      <c r="B133" s="5">
        <v>25</v>
      </c>
      <c r="C133" s="6">
        <v>1</v>
      </c>
      <c r="D133" s="5">
        <v>25</v>
      </c>
      <c r="E133" s="6">
        <v>1</v>
      </c>
      <c r="F133" s="9"/>
      <c r="G133" s="10"/>
      <c r="H133" s="9"/>
      <c r="I133" s="10"/>
      <c r="J133" s="9">
        <f t="shared" si="8"/>
        <v>50</v>
      </c>
      <c r="K133" s="10"/>
    </row>
    <row r="134" spans="1:11" ht="20.100000000000001" customHeight="1">
      <c r="A134" s="15" t="s">
        <v>115</v>
      </c>
      <c r="B134" s="5">
        <v>20</v>
      </c>
      <c r="C134" s="6">
        <v>2</v>
      </c>
      <c r="D134" s="5">
        <v>20</v>
      </c>
      <c r="E134" s="6">
        <v>2</v>
      </c>
      <c r="F134" s="9"/>
      <c r="G134" s="10"/>
      <c r="H134" s="9"/>
      <c r="I134" s="10"/>
      <c r="J134" s="9">
        <f t="shared" si="8"/>
        <v>40</v>
      </c>
      <c r="K134" s="10"/>
    </row>
    <row r="135" spans="1:11" ht="20.100000000000001" customHeight="1">
      <c r="A135" s="15" t="s">
        <v>95</v>
      </c>
      <c r="B135" s="5">
        <v>20</v>
      </c>
      <c r="C135" s="6">
        <v>2</v>
      </c>
      <c r="D135" s="5">
        <v>20</v>
      </c>
      <c r="E135" s="6">
        <v>2</v>
      </c>
      <c r="F135" s="9"/>
      <c r="G135" s="10"/>
      <c r="H135" s="9"/>
      <c r="I135" s="10"/>
      <c r="J135" s="9">
        <f t="shared" si="8"/>
        <v>40</v>
      </c>
      <c r="K135" s="10"/>
    </row>
    <row r="136" spans="1:11" ht="20.100000000000001" customHeight="1">
      <c r="A136" s="15" t="s">
        <v>116</v>
      </c>
      <c r="B136" s="5">
        <v>16</v>
      </c>
      <c r="C136" s="6">
        <v>3</v>
      </c>
      <c r="D136" s="5">
        <v>13</v>
      </c>
      <c r="E136" s="6">
        <v>4</v>
      </c>
      <c r="F136" s="9"/>
      <c r="G136" s="10"/>
      <c r="H136" s="9"/>
      <c r="I136" s="10"/>
      <c r="J136" s="9">
        <f t="shared" si="8"/>
        <v>29</v>
      </c>
      <c r="K136" s="10"/>
    </row>
    <row r="137" spans="1:11" ht="20.100000000000001" customHeight="1">
      <c r="A137" s="15" t="s">
        <v>96</v>
      </c>
      <c r="B137" s="5">
        <v>16</v>
      </c>
      <c r="C137" s="6">
        <v>3</v>
      </c>
      <c r="D137" s="5">
        <v>13</v>
      </c>
      <c r="E137" s="6">
        <v>4</v>
      </c>
      <c r="F137" s="9"/>
      <c r="G137" s="10"/>
      <c r="H137" s="9"/>
      <c r="I137" s="10"/>
      <c r="J137" s="9">
        <f t="shared" si="8"/>
        <v>29</v>
      </c>
      <c r="K137" s="10"/>
    </row>
    <row r="138" spans="1:11" ht="20.100000000000001" customHeight="1">
      <c r="A138" s="15" t="s">
        <v>117</v>
      </c>
      <c r="B138" s="5">
        <v>13</v>
      </c>
      <c r="C138" s="6">
        <v>4</v>
      </c>
      <c r="D138" s="5">
        <v>16</v>
      </c>
      <c r="E138" s="6">
        <v>3</v>
      </c>
      <c r="F138" s="9"/>
      <c r="G138" s="10"/>
      <c r="H138" s="9"/>
      <c r="I138" s="10"/>
      <c r="J138" s="9">
        <f t="shared" si="8"/>
        <v>29</v>
      </c>
      <c r="K138" s="10"/>
    </row>
    <row r="139" spans="1:11" ht="20.100000000000001" customHeight="1">
      <c r="A139" s="15" t="s">
        <v>101</v>
      </c>
      <c r="B139" s="5">
        <v>11</v>
      </c>
      <c r="C139" s="6">
        <v>5</v>
      </c>
      <c r="D139" s="5">
        <v>9</v>
      </c>
      <c r="E139" s="6">
        <v>7</v>
      </c>
      <c r="F139" s="9"/>
      <c r="G139" s="10"/>
      <c r="H139" s="9"/>
      <c r="I139" s="10"/>
      <c r="J139" s="9">
        <f t="shared" si="8"/>
        <v>20</v>
      </c>
      <c r="K139" s="10"/>
    </row>
    <row r="140" spans="1:11" ht="20.100000000000001" customHeight="1">
      <c r="A140" s="15" t="s">
        <v>112</v>
      </c>
      <c r="B140" s="5">
        <v>8</v>
      </c>
      <c r="C140" s="6">
        <v>8</v>
      </c>
      <c r="D140" s="5">
        <v>11</v>
      </c>
      <c r="E140" s="6">
        <v>5</v>
      </c>
      <c r="F140" s="9"/>
      <c r="G140" s="10"/>
      <c r="H140" s="9"/>
      <c r="I140" s="10"/>
      <c r="J140" s="9">
        <f t="shared" si="8"/>
        <v>19</v>
      </c>
      <c r="K140" s="10"/>
    </row>
    <row r="141" spans="1:11" ht="20.100000000000001" customHeight="1">
      <c r="A141" s="15" t="s">
        <v>104</v>
      </c>
      <c r="B141" s="5">
        <v>8</v>
      </c>
      <c r="C141" s="6">
        <v>8</v>
      </c>
      <c r="D141" s="5">
        <v>11</v>
      </c>
      <c r="E141" s="6">
        <v>5</v>
      </c>
      <c r="F141" s="9"/>
      <c r="G141" s="10"/>
      <c r="H141" s="9"/>
      <c r="I141" s="10"/>
      <c r="J141" s="9">
        <f t="shared" si="8"/>
        <v>19</v>
      </c>
      <c r="K141" s="10"/>
    </row>
    <row r="142" spans="1:11" ht="20.100000000000001" customHeight="1">
      <c r="A142" s="15" t="s">
        <v>98</v>
      </c>
      <c r="B142" s="5"/>
      <c r="C142" s="6"/>
      <c r="D142" s="5">
        <v>16</v>
      </c>
      <c r="E142" s="6">
        <v>3</v>
      </c>
      <c r="F142" s="9"/>
      <c r="G142" s="10"/>
      <c r="H142" s="9"/>
      <c r="I142" s="10"/>
      <c r="J142" s="9">
        <f t="shared" si="8"/>
        <v>16</v>
      </c>
      <c r="K142" s="10"/>
    </row>
    <row r="143" spans="1:11" ht="20.100000000000001" customHeight="1">
      <c r="A143" s="15" t="s">
        <v>110</v>
      </c>
      <c r="B143" s="5">
        <v>6</v>
      </c>
      <c r="C143" s="6">
        <v>10</v>
      </c>
      <c r="D143" s="5">
        <v>8</v>
      </c>
      <c r="E143" s="6">
        <v>8</v>
      </c>
      <c r="F143" s="9"/>
      <c r="G143" s="10"/>
      <c r="H143" s="9"/>
      <c r="I143" s="10"/>
      <c r="J143" s="9">
        <f t="shared" si="8"/>
        <v>14</v>
      </c>
      <c r="K143" s="10"/>
    </row>
    <row r="144" spans="1:11" ht="20.100000000000001" customHeight="1">
      <c r="A144" s="15" t="s">
        <v>106</v>
      </c>
      <c r="B144" s="5">
        <v>6</v>
      </c>
      <c r="C144" s="6">
        <v>10</v>
      </c>
      <c r="D144" s="5">
        <v>8</v>
      </c>
      <c r="E144" s="6">
        <v>8</v>
      </c>
      <c r="F144" s="9"/>
      <c r="G144" s="10"/>
      <c r="H144" s="9"/>
      <c r="I144" s="10"/>
      <c r="J144" s="9">
        <f t="shared" si="8"/>
        <v>14</v>
      </c>
      <c r="K144" s="10"/>
    </row>
    <row r="145" spans="1:11" ht="20.100000000000001" customHeight="1">
      <c r="A145" s="15" t="s">
        <v>97</v>
      </c>
      <c r="B145" s="5">
        <v>13</v>
      </c>
      <c r="C145" s="6">
        <v>4</v>
      </c>
      <c r="D145" s="5"/>
      <c r="E145" s="6"/>
      <c r="F145" s="9"/>
      <c r="G145" s="10"/>
      <c r="H145" s="9"/>
      <c r="I145" s="10"/>
      <c r="J145" s="9">
        <f t="shared" si="8"/>
        <v>13</v>
      </c>
      <c r="K145" s="10"/>
    </row>
    <row r="146" spans="1:11" ht="20.100000000000001" customHeight="1">
      <c r="A146" s="15" t="s">
        <v>99</v>
      </c>
      <c r="B146" s="5">
        <v>11</v>
      </c>
      <c r="C146" s="6">
        <v>5</v>
      </c>
      <c r="D146" s="5"/>
      <c r="E146" s="6"/>
      <c r="F146" s="9"/>
      <c r="G146" s="10"/>
      <c r="H146" s="9"/>
      <c r="I146" s="10"/>
      <c r="J146" s="9">
        <f t="shared" si="8"/>
        <v>11</v>
      </c>
      <c r="K146" s="10"/>
    </row>
    <row r="147" spans="1:11" ht="20.100000000000001" customHeight="1">
      <c r="A147" s="15" t="s">
        <v>118</v>
      </c>
      <c r="B147" s="5">
        <v>10</v>
      </c>
      <c r="C147" s="6">
        <v>6</v>
      </c>
      <c r="D147" s="5"/>
      <c r="E147" s="6"/>
      <c r="F147" s="9"/>
      <c r="G147" s="10"/>
      <c r="H147" s="9"/>
      <c r="I147" s="10"/>
      <c r="J147" s="9">
        <f t="shared" si="8"/>
        <v>10</v>
      </c>
      <c r="K147" s="10"/>
    </row>
    <row r="148" spans="1:11" ht="20.100000000000001" customHeight="1">
      <c r="A148" s="15" t="s">
        <v>102</v>
      </c>
      <c r="B148" s="5">
        <v>10</v>
      </c>
      <c r="C148" s="6">
        <v>6</v>
      </c>
      <c r="D148" s="5"/>
      <c r="E148" s="6"/>
      <c r="F148" s="9"/>
      <c r="G148" s="10"/>
      <c r="H148" s="9"/>
      <c r="I148" s="10"/>
      <c r="J148" s="9">
        <f t="shared" si="8"/>
        <v>10</v>
      </c>
      <c r="K148" s="10"/>
    </row>
    <row r="149" spans="1:11" ht="20.100000000000001" customHeight="1">
      <c r="A149" s="15" t="s">
        <v>109</v>
      </c>
      <c r="B149" s="5"/>
      <c r="C149" s="6"/>
      <c r="D149" s="5">
        <v>10</v>
      </c>
      <c r="E149" s="6">
        <v>6</v>
      </c>
      <c r="F149" s="9"/>
      <c r="G149" s="10"/>
      <c r="H149" s="9"/>
      <c r="I149" s="10"/>
      <c r="J149" s="9">
        <f t="shared" si="8"/>
        <v>10</v>
      </c>
      <c r="K149" s="10"/>
    </row>
    <row r="150" spans="1:11" ht="20.100000000000001" customHeight="1">
      <c r="A150" s="15" t="s">
        <v>108</v>
      </c>
      <c r="B150" s="5"/>
      <c r="C150" s="6"/>
      <c r="D150" s="5">
        <v>10</v>
      </c>
      <c r="E150" s="6">
        <v>6</v>
      </c>
      <c r="F150" s="9"/>
      <c r="G150" s="10"/>
      <c r="H150" s="9"/>
      <c r="I150" s="10"/>
      <c r="J150" s="9">
        <f t="shared" si="8"/>
        <v>10</v>
      </c>
      <c r="K150" s="10"/>
    </row>
    <row r="151" spans="1:11" ht="20.100000000000001" customHeight="1">
      <c r="A151" s="15" t="s">
        <v>100</v>
      </c>
      <c r="B151" s="5"/>
      <c r="C151" s="6"/>
      <c r="D151" s="5">
        <v>9</v>
      </c>
      <c r="E151" s="6">
        <v>7</v>
      </c>
      <c r="F151" s="9"/>
      <c r="G151" s="10"/>
      <c r="H151" s="9"/>
      <c r="I151" s="10"/>
      <c r="J151" s="9">
        <f t="shared" si="8"/>
        <v>9</v>
      </c>
      <c r="K151" s="10"/>
    </row>
    <row r="152" spans="1:11" ht="20.100000000000001" customHeight="1">
      <c r="A152" s="15" t="s">
        <v>113</v>
      </c>
      <c r="B152" s="5">
        <v>9</v>
      </c>
      <c r="C152" s="6">
        <v>7</v>
      </c>
      <c r="D152" s="5"/>
      <c r="E152" s="6"/>
      <c r="F152" s="9"/>
      <c r="G152" s="10"/>
      <c r="H152" s="9"/>
      <c r="I152" s="10"/>
      <c r="J152" s="9">
        <f t="shared" si="8"/>
        <v>9</v>
      </c>
      <c r="K152" s="10"/>
    </row>
    <row r="153" spans="1:11" ht="20.100000000000001" customHeight="1">
      <c r="A153" s="15" t="s">
        <v>103</v>
      </c>
      <c r="B153" s="5">
        <v>9</v>
      </c>
      <c r="C153" s="6">
        <v>7</v>
      </c>
      <c r="D153" s="5"/>
      <c r="E153" s="6"/>
      <c r="F153" s="9"/>
      <c r="G153" s="10"/>
      <c r="H153" s="9"/>
      <c r="I153" s="10"/>
      <c r="J153" s="9">
        <f t="shared" si="8"/>
        <v>9</v>
      </c>
      <c r="K153" s="10"/>
    </row>
    <row r="154" spans="1:11" ht="20.100000000000001" customHeight="1">
      <c r="A154" s="15" t="s">
        <v>111</v>
      </c>
      <c r="B154" s="5">
        <v>7</v>
      </c>
      <c r="C154" s="6">
        <v>9</v>
      </c>
      <c r="D154" s="5"/>
      <c r="E154" s="6"/>
      <c r="F154" s="9"/>
      <c r="G154" s="10"/>
      <c r="H154" s="9"/>
      <c r="I154" s="10"/>
      <c r="J154" s="9">
        <f t="shared" si="8"/>
        <v>7</v>
      </c>
      <c r="K154" s="10"/>
    </row>
    <row r="155" spans="1:11" ht="20.100000000000001" customHeight="1">
      <c r="A155" s="15" t="s">
        <v>105</v>
      </c>
      <c r="B155" s="5">
        <v>7</v>
      </c>
      <c r="C155" s="6">
        <v>9</v>
      </c>
      <c r="D155" s="5"/>
      <c r="E155" s="6"/>
      <c r="F155" s="9"/>
      <c r="G155" s="10"/>
      <c r="H155" s="9"/>
      <c r="I155" s="10"/>
      <c r="J155" s="9">
        <f t="shared" si="8"/>
        <v>7</v>
      </c>
      <c r="K155" s="10"/>
    </row>
    <row r="156" spans="1:11" ht="20.100000000000001" customHeight="1">
      <c r="A156" s="15" t="s">
        <v>88</v>
      </c>
      <c r="B156" s="5">
        <v>5</v>
      </c>
      <c r="C156" s="6">
        <v>11</v>
      </c>
      <c r="D156" s="5"/>
      <c r="E156" s="6"/>
      <c r="F156" s="9"/>
      <c r="G156" s="10"/>
      <c r="H156" s="9"/>
      <c r="I156" s="10"/>
      <c r="J156" s="9">
        <f t="shared" si="8"/>
        <v>5</v>
      </c>
      <c r="K156" s="10"/>
    </row>
    <row r="157" spans="1:11" ht="20.100000000000001" customHeight="1" thickBot="1">
      <c r="A157" s="16" t="s">
        <v>107</v>
      </c>
      <c r="B157" s="1">
        <v>5</v>
      </c>
      <c r="C157" s="2">
        <v>11</v>
      </c>
      <c r="D157" s="1"/>
      <c r="E157" s="2"/>
      <c r="F157" s="11"/>
      <c r="G157" s="12"/>
      <c r="H157" s="11"/>
      <c r="I157" s="12"/>
      <c r="J157" s="11">
        <f t="shared" si="8"/>
        <v>5</v>
      </c>
      <c r="K157" s="12"/>
    </row>
    <row r="158" spans="1:11" ht="24.9" customHeight="1" thickBot="1">
      <c r="A158" s="32" t="s">
        <v>144</v>
      </c>
      <c r="B158" s="33"/>
      <c r="C158" s="33"/>
      <c r="D158" s="33"/>
      <c r="E158" s="33"/>
      <c r="F158" s="33"/>
      <c r="G158" s="33"/>
      <c r="H158" s="33"/>
      <c r="I158" s="33"/>
      <c r="J158" s="33"/>
      <c r="K158" s="34"/>
    </row>
    <row r="159" spans="1:11" ht="20.100000000000001" customHeight="1">
      <c r="A159" s="14" t="s">
        <v>145</v>
      </c>
      <c r="B159" s="3">
        <v>25</v>
      </c>
      <c r="C159" s="4">
        <v>1</v>
      </c>
      <c r="D159" s="3">
        <v>25</v>
      </c>
      <c r="E159" s="4">
        <v>1</v>
      </c>
      <c r="F159" s="7"/>
      <c r="G159" s="8"/>
      <c r="H159" s="7"/>
      <c r="I159" s="8"/>
      <c r="J159" s="7">
        <f>B159+D159+F159+H159</f>
        <v>50</v>
      </c>
      <c r="K159" s="8"/>
    </row>
    <row r="160" spans="1:11" ht="20.100000000000001" customHeight="1">
      <c r="A160" s="15" t="s">
        <v>87</v>
      </c>
      <c r="B160" s="5">
        <v>25</v>
      </c>
      <c r="C160" s="6">
        <v>1</v>
      </c>
      <c r="D160" s="5"/>
      <c r="E160" s="6"/>
      <c r="F160" s="9"/>
      <c r="G160" s="10"/>
      <c r="H160" s="9"/>
      <c r="I160" s="10"/>
      <c r="J160" s="9">
        <f>B160+D160+F160+H160</f>
        <v>25</v>
      </c>
      <c r="K160" s="10"/>
    </row>
    <row r="161" spans="1:11" ht="20.100000000000001" customHeight="1">
      <c r="A161" s="15" t="s">
        <v>88</v>
      </c>
      <c r="B161" s="5"/>
      <c r="C161" s="6"/>
      <c r="D161" s="5">
        <v>25</v>
      </c>
      <c r="E161" s="6">
        <v>1</v>
      </c>
      <c r="F161" s="9"/>
      <c r="G161" s="10"/>
      <c r="H161" s="9"/>
      <c r="I161" s="10"/>
      <c r="J161" s="9">
        <f>B161+D161+F161+H161</f>
        <v>25</v>
      </c>
      <c r="K161" s="10"/>
    </row>
    <row r="162" spans="1:11" ht="20.100000000000001" customHeight="1">
      <c r="A162" s="15" t="s">
        <v>77</v>
      </c>
      <c r="B162" s="5"/>
      <c r="C162" s="6"/>
      <c r="D162" s="5">
        <v>20</v>
      </c>
      <c r="E162" s="6">
        <v>2</v>
      </c>
      <c r="F162" s="9"/>
      <c r="G162" s="10"/>
      <c r="H162" s="9"/>
      <c r="I162" s="10"/>
      <c r="J162" s="9">
        <f>B162+D162+F162+H162</f>
        <v>20</v>
      </c>
      <c r="K162" s="10"/>
    </row>
    <row r="163" spans="1:11" ht="20.100000000000001" customHeight="1" thickBot="1">
      <c r="A163" s="16" t="s">
        <v>73</v>
      </c>
      <c r="B163" s="1"/>
      <c r="C163" s="2"/>
      <c r="D163" s="1">
        <v>20</v>
      </c>
      <c r="E163" s="2">
        <v>2</v>
      </c>
      <c r="F163" s="11"/>
      <c r="G163" s="12"/>
      <c r="H163" s="11"/>
      <c r="I163" s="12"/>
      <c r="J163" s="11">
        <f>B163+D163+F163+H163</f>
        <v>20</v>
      </c>
      <c r="K163" s="12"/>
    </row>
  </sheetData>
  <sortState xmlns:xlrd2="http://schemas.microsoft.com/office/spreadsheetml/2017/richdata2" ref="A159:K163">
    <sortCondition descending="1" ref="J159:J163"/>
  </sortState>
  <mergeCells count="35">
    <mergeCell ref="A1:K1"/>
    <mergeCell ref="A2:K2"/>
    <mergeCell ref="A11:K11"/>
    <mergeCell ref="A12:K12"/>
    <mergeCell ref="A35:K35"/>
    <mergeCell ref="A36:K36"/>
    <mergeCell ref="B9:C9"/>
    <mergeCell ref="D9:E9"/>
    <mergeCell ref="F9:G9"/>
    <mergeCell ref="H9:I9"/>
    <mergeCell ref="J9:J10"/>
    <mergeCell ref="K9:K10"/>
    <mergeCell ref="A9:A10"/>
    <mergeCell ref="A59:K59"/>
    <mergeCell ref="A60:K60"/>
    <mergeCell ref="A75:K75"/>
    <mergeCell ref="A76:K76"/>
    <mergeCell ref="A67:K67"/>
    <mergeCell ref="A68:K68"/>
    <mergeCell ref="A158:K158"/>
    <mergeCell ref="A4:K4"/>
    <mergeCell ref="A5:K5"/>
    <mergeCell ref="A6:K6"/>
    <mergeCell ref="A7:K7"/>
    <mergeCell ref="A120:K120"/>
    <mergeCell ref="A121:K121"/>
    <mergeCell ref="A109:K109"/>
    <mergeCell ref="A110:K110"/>
    <mergeCell ref="A131:K131"/>
    <mergeCell ref="A86:K86"/>
    <mergeCell ref="A87:K87"/>
    <mergeCell ref="A103:K103"/>
    <mergeCell ref="A104:K104"/>
    <mergeCell ref="A97:K97"/>
    <mergeCell ref="A98:K98"/>
  </mergeCells>
  <pageMargins left="0.70866141732283472" right="0.70866141732283472" top="0.55118110236220474" bottom="0.55118110236220474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Итоговый протокол_сокр</vt:lpstr>
      <vt:lpstr>'Итоговый протокол_сокр'!Заголовки_для_печати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Румас</dc:creator>
  <cp:lastModifiedBy>User</cp:lastModifiedBy>
  <cp:lastPrinted>2024-05-21T15:07:32Z</cp:lastPrinted>
  <dcterms:created xsi:type="dcterms:W3CDTF">2024-05-18T05:27:01Z</dcterms:created>
  <dcterms:modified xsi:type="dcterms:W3CDTF">2024-08-11T04:18:52Z</dcterms:modified>
</cp:coreProperties>
</file>